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icing Template" sheetId="1" r:id="rId4"/>
  </sheets>
  <definedNames/>
  <calcPr/>
  <extLst>
    <ext uri="GoogleSheetsCustomDataVersion2">
      <go:sheetsCustomData xmlns:go="http://customooxmlschemas.google.com/" r:id="rId5" roundtripDataChecksum="GDkh1UglLXA+yJ1bO67aCOIiKHPVSa/KM+b/GZJIdNs="/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<sst xmlns="http://schemas.openxmlformats.org/spreadsheetml/2006/main" count="184" uniqueCount="68">
  <si>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</si>
  <si>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 xml:space="preserve">Refer to the Staffing Categories in Attachment A for guidance on responsibilities/titles within each category. 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</si>
  <si>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</si>
  <si>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</si>
  <si>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</si>
  <si>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</si>
  <si>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</si>
  <si>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</si>
  <si>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</si>
  <si>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</si>
  <si>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</si>
  <si>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</si>
  <si>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</si>
  <si>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</si>
  <si>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</si>
  <si>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</si>
  <si>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</si>
  <si>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</si>
  <si>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</si>
  <si>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</si>
  <si>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</si>
  <si>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</si>
  <si>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</si>
  <si>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</si>
  <si>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</si>
  <si>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</si>
  <si>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</si>
  <si>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</si>
  <si>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</si>
  <si>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</si>
  <si>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</si>
  <si>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</si>
  <si>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</si>
  <si>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</si>
  <si>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</si>
  <si>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</si>
  <si>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</si>
  <si>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</si>
  <si>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</si>
  <si>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</si>
  <si>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</si>
  <si>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</si>
  <si>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</si>
  <si>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</si>
  <si>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</si>
  <si>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</si>
  <si>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</si>
  <si>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</si>
  <si>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</si>
  <si>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</si>
  <si>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</si>
  <si>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</si>
  <si>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</si>
  <si>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</si>
  <si>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</si>
  <si>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</si>
  <si>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</si>
  <si>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</si>
  <si>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</si>
  <si>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</si>
  <si>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</si>
  <si>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</si>
  <si>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</si>
  <si>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</si>
  <si>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Cloud Solutions</t>
  </si>
  <si>
    <t>Cloud Solutions Architect/Engineer</t>
  </si>
  <si>
    <t>Artificial Intelligence/Machine Learning</t>
  </si>
  <si>
    <t>Engineer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</si>
</sst>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theme="1"/>
      <name val="Calibri"/>
      <scheme val="minor"/>
    </font>
    <font>
      <b/>
      <sz val="11.0"/>
      <color theme="1"/>
      <name val="Calibri"/>
    </font>
    <font>
      <color theme="1"/>
      <name val="Calibri"/>
      <scheme val="minor"/>
    </font>
    <font/>
    <font>
      <sz val="11.0"/>
      <color theme="1"/>
      <name val="Calibri"/>
    </font>
    <font>
      <sz val="11.0"/>
      <color rgb="FFFF0000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D0CECE"/>
        <bgColor rgb="FFD0CECE"/>
      </patternFill>
    </fill>
  </fills>
  <borders count="6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1" fillId="2" fontId="1" numFmtId="0" xfId="0" applyAlignment="1" applyBorder="1" applyFill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4" fillId="2" fontId="1" numFmtId="0" xfId="0" applyAlignment="1" applyBorder="1" applyFont="1">
      <alignment horizontal="center"/>
    </xf>
    <xf borderId="4" fillId="2" fontId="1" numFmtId="0" xfId="0" applyAlignment="1" applyBorder="1" applyFont="1">
      <alignment horizontal="center" shrinkToFit="0" wrapText="1"/>
    </xf>
    <xf borderId="4" fillId="3" fontId="4" numFmtId="0" xfId="0" applyBorder="1" applyFill="1" applyFont="1"/>
    <xf borderId="4" fillId="0" fontId="4" numFmtId="0" xfId="0" applyBorder="1" applyFont="1"/>
    <xf borderId="0" fillId="0" fontId="2" numFmtId="0" xfId="0" applyAlignment="1" applyFont="1">
      <alignment readingOrder="0"/>
    </xf>
    <xf borderId="5" fillId="3" fontId="4" numFmtId="0" xfId="0" applyBorder="1" applyFont="1"/>
    <xf borderId="1" fillId="3" fontId="4" numFmtId="0" xfId="0" applyAlignment="1" applyBorder="1" applyFont="1">
      <alignment horizontal="left"/>
    </xf>
    <xf borderId="4" fillId="0" fontId="5" numFmtId="0" xfId="0" applyBorder="1" applyFont="1"/>
    <xf borderId="4" fillId="0" fontId="4" numFmtId="0" xfId="0" applyAlignment="1" applyBorder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5.0"/>
    <col customWidth="1" min="2" max="2" width="37.0"/>
    <col customWidth="1" min="3" max="3" width="16.57"/>
    <col customWidth="1" min="4" max="4" width="17.14"/>
    <col customWidth="1" min="5" max="5" width="13.0"/>
    <col customWidth="1" min="6" max="6" width="10.71"/>
    <col customWidth="1" min="7" max="7" width="12.86"/>
    <col customWidth="1" min="8" max="26" width="8.71"/>
  </cols>
  <sheetData>
    <row r="1" ht="25.5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>
      <c r="A2" s="1" t="s">
        <v>1</v>
      </c>
      <c r="B2" s="1"/>
      <c r="C2" s="1"/>
      <c r="D2" s="1"/>
      <c r="E2" s="1"/>
      <c r="F2" s="1"/>
      <c r="G2" s="1"/>
      <c r="H2" s="1"/>
      <c r="I2" s="1"/>
    </row>
    <row r="3">
      <c r="A3" s="1" t="s">
        <v>2</v>
      </c>
    </row>
    <row r="4">
      <c r="A4" s="1"/>
    </row>
    <row r="5">
      <c r="A5" s="2" t="s">
        <v>3</v>
      </c>
    </row>
    <row r="6">
      <c r="A6" s="2" t="s">
        <v>4</v>
      </c>
    </row>
    <row r="7">
      <c r="A7" s="2" t="s">
        <v>5</v>
      </c>
    </row>
    <row r="8">
      <c r="A8" s="2" t="s">
        <v>6</v>
      </c>
    </row>
    <row r="9">
      <c r="A9" s="3" t="s">
        <v>7</v>
      </c>
      <c r="B9" s="4"/>
      <c r="C9" s="4"/>
      <c r="D9" s="5"/>
      <c r="E9" s="3" t="s">
        <v>8</v>
      </c>
      <c r="F9" s="4"/>
      <c r="G9" s="5"/>
    </row>
    <row r="10">
      <c r="A10" s="6" t="s">
        <v>9</v>
      </c>
      <c r="B10" s="6" t="s">
        <v>10</v>
      </c>
      <c r="C10" s="6" t="s">
        <v>11</v>
      </c>
      <c r="D10" s="7" t="s">
        <v>12</v>
      </c>
      <c r="E10" s="6" t="s">
        <v>13</v>
      </c>
      <c r="F10" s="6" t="s">
        <v>14</v>
      </c>
      <c r="G10" s="6" t="s">
        <v>15</v>
      </c>
    </row>
    <row r="11">
      <c r="A11" s="8" t="s">
        <v>16</v>
      </c>
      <c r="B11" s="8"/>
      <c r="C11" s="8"/>
      <c r="D11" s="8"/>
      <c r="E11" s="8"/>
      <c r="F11" s="8"/>
      <c r="G11" s="8"/>
    </row>
    <row r="12">
      <c r="A12" s="9"/>
      <c r="B12" s="9" t="s">
        <v>17</v>
      </c>
      <c r="C12" s="9" t="s">
        <v>18</v>
      </c>
      <c r="D12" s="9">
        <f t="shared" ref="D12:D14" si="2">K12*1.35</f>
        <v>31.05</v>
      </c>
      <c r="E12" s="9">
        <f t="shared" ref="E12:G12" si="1">H12*1.35</f>
        <v>24.3</v>
      </c>
      <c r="F12" s="9">
        <f t="shared" si="1"/>
        <v>27</v>
      </c>
      <c r="G12" s="9">
        <f t="shared" si="1"/>
        <v>29.7</v>
      </c>
      <c r="H12" s="10">
        <v>18.0</v>
      </c>
      <c r="I12" s="10">
        <v>20.0</v>
      </c>
      <c r="J12" s="10">
        <v>22.0</v>
      </c>
      <c r="K12" s="10">
        <v>23.0</v>
      </c>
    </row>
    <row r="13">
      <c r="A13" s="9"/>
      <c r="B13" s="9" t="s">
        <v>17</v>
      </c>
      <c r="C13" s="9" t="s">
        <v>19</v>
      </c>
      <c r="D13" s="9">
        <f t="shared" si="2"/>
        <v>35.1</v>
      </c>
      <c r="E13" s="9">
        <f t="shared" ref="E13:G13" si="3">H13*1.35</f>
        <v>28.35</v>
      </c>
      <c r="F13" s="9">
        <f t="shared" si="3"/>
        <v>31.05</v>
      </c>
      <c r="G13" s="9">
        <f t="shared" si="3"/>
        <v>33.75</v>
      </c>
      <c r="H13" s="10">
        <v>21.0</v>
      </c>
      <c r="I13" s="10">
        <v>23.0</v>
      </c>
      <c r="J13" s="10">
        <v>25.0</v>
      </c>
      <c r="K13" s="10">
        <v>26.0</v>
      </c>
    </row>
    <row r="14">
      <c r="A14" s="9"/>
      <c r="B14" s="9" t="s">
        <v>17</v>
      </c>
      <c r="C14" s="9" t="s">
        <v>20</v>
      </c>
      <c r="D14" s="9">
        <f t="shared" si="2"/>
        <v>44.55</v>
      </c>
      <c r="E14" s="9">
        <f t="shared" ref="E14:G14" si="4">H14*1.35</f>
        <v>33.75</v>
      </c>
      <c r="F14" s="9">
        <f t="shared" si="4"/>
        <v>37.8</v>
      </c>
      <c r="G14" s="9">
        <f t="shared" si="4"/>
        <v>43.2</v>
      </c>
      <c r="H14" s="10">
        <v>25.0</v>
      </c>
      <c r="I14" s="10">
        <v>28.0</v>
      </c>
      <c r="J14" s="10">
        <v>32.0</v>
      </c>
      <c r="K14" s="10">
        <v>33.0</v>
      </c>
    </row>
    <row r="15">
      <c r="A15" s="8" t="s">
        <v>21</v>
      </c>
      <c r="B15" s="8"/>
      <c r="C15" s="8"/>
      <c r="D15" s="8"/>
      <c r="E15" s="8"/>
      <c r="F15" s="8"/>
      <c r="G15" s="8"/>
    </row>
    <row r="16">
      <c r="A16" s="9"/>
      <c r="B16" s="9" t="s">
        <v>22</v>
      </c>
      <c r="C16" s="9" t="s">
        <v>18</v>
      </c>
      <c r="D16" s="9">
        <f t="shared" ref="D16:D18" si="6">K16*1.35</f>
        <v>97.2</v>
      </c>
      <c r="E16" s="9">
        <f t="shared" ref="E16:G16" si="5">H16*1.35</f>
        <v>87.75</v>
      </c>
      <c r="F16" s="9">
        <f t="shared" si="5"/>
        <v>91.8</v>
      </c>
      <c r="G16" s="9">
        <f t="shared" si="5"/>
        <v>94.5</v>
      </c>
      <c r="H16" s="10">
        <v>65.0</v>
      </c>
      <c r="I16" s="10">
        <v>68.0</v>
      </c>
      <c r="J16" s="10">
        <v>70.0</v>
      </c>
      <c r="K16" s="10">
        <v>72.0</v>
      </c>
    </row>
    <row r="17">
      <c r="A17" s="9"/>
      <c r="B17" s="9" t="s">
        <v>22</v>
      </c>
      <c r="C17" s="9" t="s">
        <v>19</v>
      </c>
      <c r="D17" s="9">
        <f t="shared" si="6"/>
        <v>117.45</v>
      </c>
      <c r="E17" s="9">
        <f t="shared" ref="E17:G17" si="7">H17*1.35</f>
        <v>93.15</v>
      </c>
      <c r="F17" s="9">
        <f t="shared" si="7"/>
        <v>101.25</v>
      </c>
      <c r="G17" s="9">
        <f t="shared" si="7"/>
        <v>114.75</v>
      </c>
      <c r="H17" s="10">
        <v>69.0</v>
      </c>
      <c r="I17" s="10">
        <v>75.0</v>
      </c>
      <c r="J17" s="10">
        <v>85.0</v>
      </c>
      <c r="K17" s="10">
        <v>87.0</v>
      </c>
    </row>
    <row r="18">
      <c r="A18" s="9"/>
      <c r="B18" s="9" t="s">
        <v>22</v>
      </c>
      <c r="C18" s="9" t="s">
        <v>20</v>
      </c>
      <c r="D18" s="9">
        <f t="shared" si="6"/>
        <v>137.7</v>
      </c>
      <c r="E18" s="9">
        <f t="shared" ref="E18:G18" si="8">H18*1.35</f>
        <v>108</v>
      </c>
      <c r="F18" s="9">
        <f t="shared" si="8"/>
        <v>121.5</v>
      </c>
      <c r="G18" s="9">
        <f t="shared" si="8"/>
        <v>135</v>
      </c>
      <c r="H18" s="10">
        <v>80.0</v>
      </c>
      <c r="I18" s="10">
        <v>90.0</v>
      </c>
      <c r="J18" s="10">
        <v>100.0</v>
      </c>
      <c r="K18" s="10">
        <v>102.0</v>
      </c>
    </row>
    <row r="19">
      <c r="A19" s="8" t="s">
        <v>23</v>
      </c>
      <c r="B19" s="8"/>
      <c r="C19" s="8"/>
      <c r="D19" s="8"/>
      <c r="E19" s="8"/>
      <c r="F19" s="8"/>
      <c r="G19" s="8"/>
    </row>
    <row r="20">
      <c r="A20" s="9"/>
      <c r="B20" s="9" t="s">
        <v>24</v>
      </c>
      <c r="C20" s="9" t="s">
        <v>18</v>
      </c>
      <c r="D20" s="9">
        <f t="shared" ref="D20:D34" si="10">K20*1.35</f>
        <v>90.45</v>
      </c>
      <c r="E20" s="9">
        <f t="shared" ref="E20:G20" si="9">H20*1.35</f>
        <v>74.25</v>
      </c>
      <c r="F20" s="9">
        <f t="shared" si="9"/>
        <v>81</v>
      </c>
      <c r="G20" s="9">
        <f t="shared" si="9"/>
        <v>87.75</v>
      </c>
      <c r="H20" s="10">
        <v>55.0</v>
      </c>
      <c r="I20" s="10">
        <v>60.0</v>
      </c>
      <c r="J20" s="10">
        <v>65.0</v>
      </c>
      <c r="K20" s="10">
        <v>67.0</v>
      </c>
    </row>
    <row r="21" ht="15.75" customHeight="1">
      <c r="A21" s="9"/>
      <c r="B21" s="9" t="s">
        <v>24</v>
      </c>
      <c r="C21" s="9" t="s">
        <v>19</v>
      </c>
      <c r="D21" s="9">
        <f t="shared" si="10"/>
        <v>103.95</v>
      </c>
      <c r="E21" s="9">
        <f t="shared" ref="E21:G21" si="11">H21*1.35</f>
        <v>87.75</v>
      </c>
      <c r="F21" s="9">
        <f t="shared" si="11"/>
        <v>94.5</v>
      </c>
      <c r="G21" s="9">
        <f t="shared" si="11"/>
        <v>101.25</v>
      </c>
      <c r="H21" s="10">
        <v>65.0</v>
      </c>
      <c r="I21" s="10">
        <v>70.0</v>
      </c>
      <c r="J21" s="10">
        <v>75.0</v>
      </c>
      <c r="K21" s="10">
        <v>77.0</v>
      </c>
    </row>
    <row r="22" ht="15.75" customHeight="1">
      <c r="A22" s="9"/>
      <c r="B22" s="9" t="s">
        <v>24</v>
      </c>
      <c r="C22" s="9" t="s">
        <v>20</v>
      </c>
      <c r="D22" s="9">
        <f t="shared" si="10"/>
        <v>117.45</v>
      </c>
      <c r="E22" s="9">
        <f t="shared" ref="E22:G22" si="12">H22*1.35</f>
        <v>97.2</v>
      </c>
      <c r="F22" s="9">
        <f t="shared" si="12"/>
        <v>108</v>
      </c>
      <c r="G22" s="9">
        <f t="shared" si="12"/>
        <v>114.75</v>
      </c>
      <c r="H22" s="10">
        <v>72.0</v>
      </c>
      <c r="I22" s="10">
        <v>80.0</v>
      </c>
      <c r="J22" s="10">
        <v>85.0</v>
      </c>
      <c r="K22" s="10">
        <v>87.0</v>
      </c>
    </row>
    <row r="23" ht="15.75" customHeight="1">
      <c r="A23" s="9"/>
      <c r="B23" s="9" t="s">
        <v>25</v>
      </c>
      <c r="C23" s="9" t="s">
        <v>18</v>
      </c>
      <c r="D23" s="9">
        <f t="shared" si="10"/>
        <v>83.7</v>
      </c>
      <c r="E23" s="9">
        <f t="shared" ref="E23:G23" si="13">H23*1.35</f>
        <v>71.55</v>
      </c>
      <c r="F23" s="9">
        <f t="shared" si="13"/>
        <v>76.95</v>
      </c>
      <c r="G23" s="9">
        <f t="shared" si="13"/>
        <v>81</v>
      </c>
      <c r="H23" s="10">
        <v>53.0</v>
      </c>
      <c r="I23" s="10">
        <v>57.0</v>
      </c>
      <c r="J23" s="10">
        <v>60.0</v>
      </c>
      <c r="K23" s="10">
        <v>62.0</v>
      </c>
    </row>
    <row r="24" ht="15.75" customHeight="1">
      <c r="A24" s="9"/>
      <c r="B24" s="9" t="s">
        <v>25</v>
      </c>
      <c r="C24" s="9" t="s">
        <v>19</v>
      </c>
      <c r="D24" s="9">
        <f t="shared" si="10"/>
        <v>101.25</v>
      </c>
      <c r="E24" s="9">
        <f t="shared" ref="E24:G24" si="14">H24*1.35</f>
        <v>74.25</v>
      </c>
      <c r="F24" s="9">
        <f t="shared" si="14"/>
        <v>87.75</v>
      </c>
      <c r="G24" s="9">
        <f t="shared" si="14"/>
        <v>97.2</v>
      </c>
      <c r="H24" s="10">
        <v>55.0</v>
      </c>
      <c r="I24" s="10">
        <v>65.0</v>
      </c>
      <c r="J24" s="10">
        <v>72.0</v>
      </c>
      <c r="K24" s="10">
        <v>75.0</v>
      </c>
    </row>
    <row r="25" ht="15.75" customHeight="1">
      <c r="A25" s="9"/>
      <c r="B25" s="9" t="s">
        <v>25</v>
      </c>
      <c r="C25" s="9" t="s">
        <v>20</v>
      </c>
      <c r="D25" s="9">
        <f t="shared" si="10"/>
        <v>118.8</v>
      </c>
      <c r="E25" s="9">
        <f t="shared" ref="E25:G25" si="15">H25*1.35</f>
        <v>94.5</v>
      </c>
      <c r="F25" s="9">
        <f t="shared" si="15"/>
        <v>101.25</v>
      </c>
      <c r="G25" s="9">
        <f t="shared" si="15"/>
        <v>114.75</v>
      </c>
      <c r="H25" s="10">
        <v>70.0</v>
      </c>
      <c r="I25" s="10">
        <v>75.0</v>
      </c>
      <c r="J25" s="10">
        <v>85.0</v>
      </c>
      <c r="K25" s="10">
        <v>88.0</v>
      </c>
    </row>
    <row r="26" ht="15.75" customHeight="1">
      <c r="A26" s="9"/>
      <c r="B26" s="9" t="s">
        <v>26</v>
      </c>
      <c r="C26" s="9" t="s">
        <v>18</v>
      </c>
      <c r="D26" s="9">
        <f t="shared" si="10"/>
        <v>70.2</v>
      </c>
      <c r="E26" s="9">
        <f t="shared" ref="E26:G26" si="16">H26*1.35</f>
        <v>58.05</v>
      </c>
      <c r="F26" s="9">
        <f t="shared" si="16"/>
        <v>63.45</v>
      </c>
      <c r="G26" s="9">
        <f t="shared" si="16"/>
        <v>67.5</v>
      </c>
      <c r="H26" s="10">
        <v>43.0</v>
      </c>
      <c r="I26" s="10">
        <v>47.0</v>
      </c>
      <c r="J26" s="10">
        <v>50.0</v>
      </c>
      <c r="K26" s="10">
        <v>52.0</v>
      </c>
    </row>
    <row r="27" ht="15.75" customHeight="1">
      <c r="A27" s="9"/>
      <c r="B27" s="9" t="s">
        <v>26</v>
      </c>
      <c r="C27" s="9" t="s">
        <v>19</v>
      </c>
      <c r="D27" s="9">
        <f t="shared" si="10"/>
        <v>91.8</v>
      </c>
      <c r="E27" s="9">
        <f t="shared" ref="E27:G27" si="17">H27*1.35</f>
        <v>74.25</v>
      </c>
      <c r="F27" s="9">
        <f t="shared" si="17"/>
        <v>81</v>
      </c>
      <c r="G27" s="9">
        <f t="shared" si="17"/>
        <v>87.75</v>
      </c>
      <c r="H27" s="10">
        <v>55.0</v>
      </c>
      <c r="I27" s="10">
        <v>60.0</v>
      </c>
      <c r="J27" s="10">
        <v>65.0</v>
      </c>
      <c r="K27" s="10">
        <v>68.0</v>
      </c>
    </row>
    <row r="28" ht="15.75" customHeight="1">
      <c r="A28" s="9"/>
      <c r="B28" s="9" t="s">
        <v>26</v>
      </c>
      <c r="C28" s="9" t="s">
        <v>20</v>
      </c>
      <c r="D28" s="9">
        <f t="shared" si="10"/>
        <v>110.7</v>
      </c>
      <c r="E28" s="9">
        <f t="shared" ref="E28:G28" si="18">H28*1.35</f>
        <v>94.5</v>
      </c>
      <c r="F28" s="9">
        <f t="shared" si="18"/>
        <v>101.25</v>
      </c>
      <c r="G28" s="9">
        <f t="shared" si="18"/>
        <v>108</v>
      </c>
      <c r="H28" s="10">
        <v>70.0</v>
      </c>
      <c r="I28" s="10">
        <v>75.0</v>
      </c>
      <c r="J28" s="10">
        <v>80.0</v>
      </c>
      <c r="K28" s="10">
        <v>82.0</v>
      </c>
    </row>
    <row r="29" ht="15.75" customHeight="1">
      <c r="A29" s="9"/>
      <c r="B29" s="9" t="s">
        <v>27</v>
      </c>
      <c r="C29" s="9" t="s">
        <v>18</v>
      </c>
      <c r="D29" s="9">
        <f t="shared" si="10"/>
        <v>71.55</v>
      </c>
      <c r="E29" s="9">
        <f t="shared" ref="E29:G29" si="19">H29*1.35</f>
        <v>59.4</v>
      </c>
      <c r="F29" s="9">
        <f t="shared" si="19"/>
        <v>63.45</v>
      </c>
      <c r="G29" s="9">
        <f t="shared" si="19"/>
        <v>67.5</v>
      </c>
      <c r="H29" s="10">
        <v>44.0</v>
      </c>
      <c r="I29" s="10">
        <v>47.0</v>
      </c>
      <c r="J29" s="10">
        <v>50.0</v>
      </c>
      <c r="K29" s="10">
        <v>53.0</v>
      </c>
    </row>
    <row r="30" ht="15.75" customHeight="1">
      <c r="A30" s="9"/>
      <c r="B30" s="9" t="s">
        <v>27</v>
      </c>
      <c r="C30" s="9" t="s">
        <v>19</v>
      </c>
      <c r="D30" s="9">
        <f t="shared" si="10"/>
        <v>94.5</v>
      </c>
      <c r="E30" s="9">
        <f t="shared" ref="E30:G30" si="20">H30*1.35</f>
        <v>81</v>
      </c>
      <c r="F30" s="9">
        <f t="shared" si="20"/>
        <v>87.75</v>
      </c>
      <c r="G30" s="9">
        <f t="shared" si="20"/>
        <v>91.8</v>
      </c>
      <c r="H30" s="10">
        <v>60.0</v>
      </c>
      <c r="I30" s="10">
        <v>65.0</v>
      </c>
      <c r="J30" s="10">
        <v>68.0</v>
      </c>
      <c r="K30" s="10">
        <v>70.0</v>
      </c>
    </row>
    <row r="31" ht="15.75" customHeight="1">
      <c r="A31" s="9"/>
      <c r="B31" s="9" t="s">
        <v>27</v>
      </c>
      <c r="C31" s="9" t="s">
        <v>20</v>
      </c>
      <c r="D31" s="9">
        <f t="shared" si="10"/>
        <v>108</v>
      </c>
      <c r="E31" s="9">
        <f t="shared" ref="E31:G31" si="21">H31*1.35</f>
        <v>94.5</v>
      </c>
      <c r="F31" s="9">
        <f t="shared" si="21"/>
        <v>99.9</v>
      </c>
      <c r="G31" s="9">
        <f t="shared" si="21"/>
        <v>105.3</v>
      </c>
      <c r="H31" s="10">
        <v>70.0</v>
      </c>
      <c r="I31" s="10">
        <v>74.0</v>
      </c>
      <c r="J31" s="10">
        <v>78.0</v>
      </c>
      <c r="K31" s="10">
        <v>80.0</v>
      </c>
    </row>
    <row r="32" ht="15.75" customHeight="1">
      <c r="A32" s="9"/>
      <c r="B32" s="9" t="s">
        <v>28</v>
      </c>
      <c r="C32" s="9" t="s">
        <v>18</v>
      </c>
      <c r="D32" s="9">
        <f t="shared" si="10"/>
        <v>70.2</v>
      </c>
      <c r="E32" s="9">
        <f t="shared" ref="E32:G32" si="22">H32*1.35</f>
        <v>58.05</v>
      </c>
      <c r="F32" s="9">
        <f t="shared" si="22"/>
        <v>63.45</v>
      </c>
      <c r="G32" s="9">
        <f t="shared" si="22"/>
        <v>67.5</v>
      </c>
      <c r="H32" s="10">
        <v>43.0</v>
      </c>
      <c r="I32" s="10">
        <v>47.0</v>
      </c>
      <c r="J32" s="10">
        <v>50.0</v>
      </c>
      <c r="K32" s="10">
        <v>52.0</v>
      </c>
    </row>
    <row r="33" ht="15.75" customHeight="1">
      <c r="A33" s="9"/>
      <c r="B33" s="9" t="s">
        <v>28</v>
      </c>
      <c r="C33" s="9" t="s">
        <v>19</v>
      </c>
      <c r="D33" s="9">
        <f t="shared" si="10"/>
        <v>76.95</v>
      </c>
      <c r="E33" s="9">
        <f t="shared" ref="E33:G33" si="23">H33*1.35</f>
        <v>64.8</v>
      </c>
      <c r="F33" s="9">
        <f t="shared" si="23"/>
        <v>71.55</v>
      </c>
      <c r="G33" s="9">
        <f t="shared" si="23"/>
        <v>74.25</v>
      </c>
      <c r="H33" s="10">
        <v>48.0</v>
      </c>
      <c r="I33" s="10">
        <v>53.0</v>
      </c>
      <c r="J33" s="10">
        <v>55.0</v>
      </c>
      <c r="K33" s="10">
        <v>57.0</v>
      </c>
    </row>
    <row r="34" ht="15.75" customHeight="1">
      <c r="A34" s="9"/>
      <c r="B34" s="9" t="s">
        <v>28</v>
      </c>
      <c r="C34" s="9" t="s">
        <v>20</v>
      </c>
      <c r="D34" s="9">
        <f t="shared" si="10"/>
        <v>105.3</v>
      </c>
      <c r="E34" s="9">
        <f t="shared" ref="E34:G34" si="24">H34*1.35</f>
        <v>87.75</v>
      </c>
      <c r="F34" s="9">
        <f t="shared" si="24"/>
        <v>94.5</v>
      </c>
      <c r="G34" s="9">
        <f t="shared" si="24"/>
        <v>101.25</v>
      </c>
      <c r="H34" s="10">
        <v>65.0</v>
      </c>
      <c r="I34" s="10">
        <v>70.0</v>
      </c>
      <c r="J34" s="10">
        <v>75.0</v>
      </c>
      <c r="K34" s="10">
        <v>78.0</v>
      </c>
    </row>
    <row r="35" ht="15.75" customHeight="1">
      <c r="A35" s="8" t="s">
        <v>29</v>
      </c>
      <c r="B35" s="8"/>
      <c r="C35" s="8"/>
      <c r="D35" s="8"/>
      <c r="E35" s="8"/>
      <c r="F35" s="8"/>
      <c r="G35" s="8"/>
    </row>
    <row r="36" ht="15.75" customHeight="1">
      <c r="A36" s="9"/>
      <c r="B36" s="9" t="s">
        <v>30</v>
      </c>
      <c r="C36" s="9" t="s">
        <v>18</v>
      </c>
      <c r="D36" s="9">
        <f t="shared" ref="D36:D38" si="26">K36*1.35</f>
        <v>70.2</v>
      </c>
      <c r="E36" s="9">
        <f t="shared" ref="E36:G36" si="25">H36*1.35</f>
        <v>58.05</v>
      </c>
      <c r="F36" s="9">
        <f t="shared" si="25"/>
        <v>63.45</v>
      </c>
      <c r="G36" s="9">
        <f t="shared" si="25"/>
        <v>67.5</v>
      </c>
      <c r="H36" s="10">
        <v>43.0</v>
      </c>
      <c r="I36" s="10">
        <v>47.0</v>
      </c>
      <c r="J36" s="10">
        <v>50.0</v>
      </c>
      <c r="K36" s="10">
        <v>52.0</v>
      </c>
    </row>
    <row r="37" ht="15.75" customHeight="1">
      <c r="A37" s="9"/>
      <c r="B37" s="9" t="s">
        <v>30</v>
      </c>
      <c r="C37" s="9" t="s">
        <v>19</v>
      </c>
      <c r="D37" s="9">
        <f t="shared" si="26"/>
        <v>85.05</v>
      </c>
      <c r="E37" s="9">
        <f t="shared" ref="E37:G37" si="27">H37*1.35</f>
        <v>67.5</v>
      </c>
      <c r="F37" s="9">
        <f t="shared" si="27"/>
        <v>74.25</v>
      </c>
      <c r="G37" s="9">
        <f t="shared" si="27"/>
        <v>81</v>
      </c>
      <c r="H37" s="10">
        <v>50.0</v>
      </c>
      <c r="I37" s="10">
        <v>55.0</v>
      </c>
      <c r="J37" s="10">
        <v>60.0</v>
      </c>
      <c r="K37" s="10">
        <v>63.0</v>
      </c>
    </row>
    <row r="38" ht="15.75" customHeight="1">
      <c r="A38" s="9"/>
      <c r="B38" s="9" t="s">
        <v>30</v>
      </c>
      <c r="C38" s="9" t="s">
        <v>20</v>
      </c>
      <c r="D38" s="9">
        <f t="shared" si="26"/>
        <v>97.2</v>
      </c>
      <c r="E38" s="9">
        <f t="shared" ref="E38:G38" si="28">H38*1.35</f>
        <v>83.7</v>
      </c>
      <c r="F38" s="9">
        <f t="shared" si="28"/>
        <v>87.75</v>
      </c>
      <c r="G38" s="9">
        <f t="shared" si="28"/>
        <v>94.5</v>
      </c>
      <c r="H38" s="10">
        <v>62.0</v>
      </c>
      <c r="I38" s="10">
        <v>65.0</v>
      </c>
      <c r="J38" s="10">
        <v>70.0</v>
      </c>
      <c r="K38" s="10">
        <v>72.0</v>
      </c>
    </row>
    <row r="39" ht="15.75" customHeight="1">
      <c r="A39" s="8" t="s">
        <v>31</v>
      </c>
      <c r="B39" s="8"/>
      <c r="C39" s="8"/>
      <c r="D39" s="8"/>
      <c r="E39" s="8"/>
      <c r="F39" s="8"/>
      <c r="G39" s="8"/>
    </row>
    <row r="40" ht="15.75" customHeight="1">
      <c r="A40" s="9"/>
      <c r="B40" s="9" t="s">
        <v>32</v>
      </c>
      <c r="C40" s="9" t="s">
        <v>18</v>
      </c>
      <c r="D40" s="9">
        <f t="shared" ref="D40:D45" si="30">K40*1.35</f>
        <v>110.7</v>
      </c>
      <c r="E40" s="9">
        <f t="shared" ref="E40:G40" si="29">H40*1.35</f>
        <v>94.5</v>
      </c>
      <c r="F40" s="9">
        <f t="shared" si="29"/>
        <v>101.25</v>
      </c>
      <c r="G40" s="9">
        <f t="shared" si="29"/>
        <v>108</v>
      </c>
      <c r="H40" s="10">
        <v>70.0</v>
      </c>
      <c r="I40" s="10">
        <v>75.0</v>
      </c>
      <c r="J40" s="10">
        <v>80.0</v>
      </c>
      <c r="K40" s="10">
        <v>82.0</v>
      </c>
    </row>
    <row r="41" ht="15.75" customHeight="1">
      <c r="A41" s="9"/>
      <c r="B41" s="9" t="s">
        <v>32</v>
      </c>
      <c r="C41" s="9" t="s">
        <v>19</v>
      </c>
      <c r="D41" s="9">
        <f t="shared" si="30"/>
        <v>132.3</v>
      </c>
      <c r="E41" s="9">
        <f t="shared" ref="E41:G41" si="31">H41*1.35</f>
        <v>110.7</v>
      </c>
      <c r="F41" s="9">
        <f t="shared" si="31"/>
        <v>117.45</v>
      </c>
      <c r="G41" s="9">
        <f t="shared" si="31"/>
        <v>128.25</v>
      </c>
      <c r="H41" s="10">
        <v>82.0</v>
      </c>
      <c r="I41" s="10">
        <v>87.0</v>
      </c>
      <c r="J41" s="10">
        <v>95.0</v>
      </c>
      <c r="K41" s="10">
        <v>98.0</v>
      </c>
    </row>
    <row r="42" ht="15.75" customHeight="1">
      <c r="A42" s="9"/>
      <c r="B42" s="9" t="s">
        <v>32</v>
      </c>
      <c r="C42" s="9" t="s">
        <v>20</v>
      </c>
      <c r="D42" s="9">
        <f t="shared" si="30"/>
        <v>151.2</v>
      </c>
      <c r="E42" s="9">
        <f t="shared" ref="E42:G42" si="32">H42*1.35</f>
        <v>135</v>
      </c>
      <c r="F42" s="9">
        <f t="shared" si="32"/>
        <v>141.75</v>
      </c>
      <c r="G42" s="9">
        <f t="shared" si="32"/>
        <v>148.5</v>
      </c>
      <c r="H42" s="10">
        <v>100.0</v>
      </c>
      <c r="I42" s="10">
        <v>105.0</v>
      </c>
      <c r="J42" s="10">
        <v>110.0</v>
      </c>
      <c r="K42" s="10">
        <v>112.0</v>
      </c>
    </row>
    <row r="43" ht="15.75" customHeight="1">
      <c r="A43" s="9"/>
      <c r="B43" s="9" t="s">
        <v>33</v>
      </c>
      <c r="C43" s="9" t="s">
        <v>34</v>
      </c>
      <c r="D43" s="9">
        <f t="shared" si="30"/>
        <v>105.3</v>
      </c>
      <c r="E43" s="9">
        <f t="shared" ref="E43:G43" si="33">H43*1.35</f>
        <v>89.1</v>
      </c>
      <c r="F43" s="9">
        <f t="shared" si="33"/>
        <v>94.5</v>
      </c>
      <c r="G43" s="9">
        <f t="shared" si="33"/>
        <v>101.25</v>
      </c>
      <c r="H43" s="10">
        <v>66.0</v>
      </c>
      <c r="I43" s="10">
        <v>70.0</v>
      </c>
      <c r="J43" s="10">
        <v>75.0</v>
      </c>
      <c r="K43" s="10">
        <v>78.0</v>
      </c>
    </row>
    <row r="44" ht="15.75" customHeight="1">
      <c r="A44" s="9"/>
      <c r="B44" s="9" t="s">
        <v>33</v>
      </c>
      <c r="C44" s="9" t="s">
        <v>20</v>
      </c>
      <c r="D44" s="9">
        <f t="shared" si="30"/>
        <v>124.2</v>
      </c>
      <c r="E44" s="9">
        <f t="shared" ref="E44:G44" si="34">H44*1.35</f>
        <v>108</v>
      </c>
      <c r="F44" s="9">
        <f t="shared" si="34"/>
        <v>114.75</v>
      </c>
      <c r="G44" s="9">
        <f t="shared" si="34"/>
        <v>121.5</v>
      </c>
      <c r="H44" s="10">
        <v>80.0</v>
      </c>
      <c r="I44" s="10">
        <v>85.0</v>
      </c>
      <c r="J44" s="10">
        <v>90.0</v>
      </c>
      <c r="K44" s="10">
        <v>92.0</v>
      </c>
    </row>
    <row r="45" ht="15.75" customHeight="1">
      <c r="A45" s="9"/>
      <c r="B45" s="9" t="s">
        <v>33</v>
      </c>
      <c r="C45" s="9" t="s">
        <v>20</v>
      </c>
      <c r="D45" s="9">
        <f t="shared" si="30"/>
        <v>145.8</v>
      </c>
      <c r="E45" s="9">
        <f t="shared" ref="E45:G45" si="35">H45*1.35</f>
        <v>128.25</v>
      </c>
      <c r="F45" s="9">
        <f t="shared" si="35"/>
        <v>135</v>
      </c>
      <c r="G45" s="9">
        <f t="shared" si="35"/>
        <v>141.75</v>
      </c>
      <c r="H45" s="10">
        <v>95.0</v>
      </c>
      <c r="I45" s="10">
        <v>100.0</v>
      </c>
      <c r="J45" s="10">
        <v>105.0</v>
      </c>
      <c r="K45" s="10">
        <v>108.0</v>
      </c>
    </row>
    <row r="46" ht="15.75" customHeight="1">
      <c r="A46" s="8" t="s">
        <v>35</v>
      </c>
      <c r="B46" s="8"/>
      <c r="C46" s="8"/>
      <c r="D46" s="8"/>
      <c r="E46" s="8"/>
      <c r="F46" s="8"/>
      <c r="G46" s="8"/>
    </row>
    <row r="47" ht="15.75" customHeight="1">
      <c r="A47" s="9"/>
      <c r="B47" s="9" t="s">
        <v>36</v>
      </c>
      <c r="C47" s="9" t="s">
        <v>18</v>
      </c>
      <c r="D47" s="9">
        <f t="shared" ref="D47:D52" si="37">K47*1.35</f>
        <v>31.05</v>
      </c>
      <c r="E47" s="9">
        <f t="shared" ref="E47:G47" si="36">H47*1.35</f>
        <v>24.3</v>
      </c>
      <c r="F47" s="9">
        <f t="shared" si="36"/>
        <v>27</v>
      </c>
      <c r="G47" s="9">
        <f t="shared" si="36"/>
        <v>29.7</v>
      </c>
      <c r="H47" s="10">
        <v>18.0</v>
      </c>
      <c r="I47" s="10">
        <v>20.0</v>
      </c>
      <c r="J47" s="10">
        <v>22.0</v>
      </c>
      <c r="K47" s="10">
        <v>23.0</v>
      </c>
    </row>
    <row r="48" ht="15.75" customHeight="1">
      <c r="A48" s="9"/>
      <c r="B48" s="9" t="s">
        <v>36</v>
      </c>
      <c r="C48" s="9" t="s">
        <v>19</v>
      </c>
      <c r="D48" s="9">
        <f t="shared" si="37"/>
        <v>39.15</v>
      </c>
      <c r="E48" s="9">
        <f t="shared" ref="E48:G48" si="38">H48*1.35</f>
        <v>29.7</v>
      </c>
      <c r="F48" s="9">
        <f t="shared" si="38"/>
        <v>33.75</v>
      </c>
      <c r="G48" s="9">
        <f t="shared" si="38"/>
        <v>37.8</v>
      </c>
      <c r="H48" s="10">
        <v>22.0</v>
      </c>
      <c r="I48" s="10">
        <v>25.0</v>
      </c>
      <c r="J48" s="10">
        <v>28.0</v>
      </c>
      <c r="K48" s="10">
        <v>29.0</v>
      </c>
    </row>
    <row r="49" ht="15.75" customHeight="1">
      <c r="A49" s="9"/>
      <c r="B49" s="9" t="s">
        <v>36</v>
      </c>
      <c r="C49" s="9" t="s">
        <v>20</v>
      </c>
      <c r="D49" s="9">
        <f t="shared" si="37"/>
        <v>51.3</v>
      </c>
      <c r="E49" s="9">
        <f t="shared" ref="E49:G49" si="39">H49*1.35</f>
        <v>35.1</v>
      </c>
      <c r="F49" s="9">
        <f t="shared" si="39"/>
        <v>43.2</v>
      </c>
      <c r="G49" s="9">
        <f t="shared" si="39"/>
        <v>47.25</v>
      </c>
      <c r="H49" s="10">
        <v>26.0</v>
      </c>
      <c r="I49" s="10">
        <v>32.0</v>
      </c>
      <c r="J49" s="10">
        <v>35.0</v>
      </c>
      <c r="K49" s="10">
        <v>38.0</v>
      </c>
    </row>
    <row r="50" ht="15.75" customHeight="1">
      <c r="A50" s="9"/>
      <c r="B50" s="9" t="s">
        <v>37</v>
      </c>
      <c r="C50" s="9" t="s">
        <v>18</v>
      </c>
      <c r="D50" s="9">
        <f t="shared" si="37"/>
        <v>29.7</v>
      </c>
      <c r="E50" s="9">
        <f t="shared" ref="E50:G50" si="40">H50*1.35</f>
        <v>24.3</v>
      </c>
      <c r="F50" s="9">
        <f t="shared" si="40"/>
        <v>27</v>
      </c>
      <c r="G50" s="9">
        <f t="shared" si="40"/>
        <v>28.35</v>
      </c>
      <c r="H50" s="10">
        <v>18.0</v>
      </c>
      <c r="I50" s="10">
        <v>20.0</v>
      </c>
      <c r="J50" s="10">
        <v>21.0</v>
      </c>
      <c r="K50" s="10">
        <v>22.0</v>
      </c>
    </row>
    <row r="51" ht="15.75" customHeight="1">
      <c r="A51" s="9"/>
      <c r="B51" s="9" t="s">
        <v>38</v>
      </c>
      <c r="C51" s="9" t="s">
        <v>19</v>
      </c>
      <c r="D51" s="9">
        <f t="shared" si="37"/>
        <v>35.1</v>
      </c>
      <c r="E51" s="9">
        <f t="shared" ref="E51:G51" si="41">H51*1.35</f>
        <v>29.7</v>
      </c>
      <c r="F51" s="9">
        <f t="shared" si="41"/>
        <v>33.75</v>
      </c>
      <c r="G51" s="9">
        <f t="shared" si="41"/>
        <v>33.75</v>
      </c>
      <c r="H51" s="10">
        <v>22.0</v>
      </c>
      <c r="I51" s="10">
        <v>25.0</v>
      </c>
      <c r="J51" s="10">
        <v>25.0</v>
      </c>
      <c r="K51" s="10">
        <v>26.0</v>
      </c>
    </row>
    <row r="52" ht="15.75" customHeight="1">
      <c r="A52" s="9"/>
      <c r="B52" s="9" t="s">
        <v>38</v>
      </c>
      <c r="C52" s="9" t="s">
        <v>20</v>
      </c>
      <c r="D52" s="9">
        <f t="shared" si="37"/>
        <v>43.2</v>
      </c>
      <c r="E52" s="9">
        <f t="shared" ref="E52:G52" si="42">H52*1.35</f>
        <v>35.1</v>
      </c>
      <c r="F52" s="9">
        <f t="shared" si="42"/>
        <v>43.2</v>
      </c>
      <c r="G52" s="9">
        <f t="shared" si="42"/>
        <v>40.5</v>
      </c>
      <c r="H52" s="10">
        <v>26.0</v>
      </c>
      <c r="I52" s="10">
        <v>32.0</v>
      </c>
      <c r="J52" s="10">
        <v>30.0</v>
      </c>
      <c r="K52" s="10">
        <v>32.0</v>
      </c>
    </row>
    <row r="53" ht="15.75" customHeight="1">
      <c r="A53" s="8" t="s">
        <v>39</v>
      </c>
      <c r="B53" s="8"/>
      <c r="C53" s="8"/>
      <c r="D53" s="8"/>
      <c r="E53" s="8"/>
      <c r="F53" s="8"/>
      <c r="G53" s="8"/>
    </row>
    <row r="54" ht="15.75" customHeight="1">
      <c r="A54" s="9"/>
      <c r="B54" s="9" t="s">
        <v>40</v>
      </c>
      <c r="C54" s="9" t="s">
        <v>18</v>
      </c>
      <c r="D54" s="9">
        <f t="shared" ref="D54:D59" si="44">K54*1.35</f>
        <v>105.3</v>
      </c>
      <c r="E54" s="9">
        <f t="shared" ref="E54:G54" si="43">H54*1.35</f>
        <v>94.5</v>
      </c>
      <c r="F54" s="9">
        <f t="shared" si="43"/>
        <v>97.2</v>
      </c>
      <c r="G54" s="9">
        <f t="shared" si="43"/>
        <v>101.25</v>
      </c>
      <c r="H54" s="10">
        <v>70.0</v>
      </c>
      <c r="I54" s="10">
        <v>72.0</v>
      </c>
      <c r="J54" s="10">
        <v>75.0</v>
      </c>
      <c r="K54" s="10">
        <v>78.0</v>
      </c>
    </row>
    <row r="55" ht="15.75" customHeight="1">
      <c r="A55" s="9"/>
      <c r="B55" s="9" t="s">
        <v>40</v>
      </c>
      <c r="C55" s="9" t="s">
        <v>19</v>
      </c>
      <c r="D55" s="9">
        <f t="shared" si="44"/>
        <v>118.8</v>
      </c>
      <c r="E55" s="9">
        <f t="shared" ref="E55:G55" si="45">H55*1.35</f>
        <v>105.3</v>
      </c>
      <c r="F55" s="9">
        <f t="shared" si="45"/>
        <v>110.7</v>
      </c>
      <c r="G55" s="9">
        <f t="shared" si="45"/>
        <v>114.75</v>
      </c>
      <c r="H55" s="10">
        <v>78.0</v>
      </c>
      <c r="I55" s="10">
        <v>82.0</v>
      </c>
      <c r="J55" s="10">
        <v>85.0</v>
      </c>
      <c r="K55" s="10">
        <v>88.0</v>
      </c>
    </row>
    <row r="56" ht="15.75" customHeight="1">
      <c r="A56" s="9"/>
      <c r="B56" s="9" t="s">
        <v>40</v>
      </c>
      <c r="C56" s="9" t="s">
        <v>20</v>
      </c>
      <c r="D56" s="9">
        <f t="shared" si="44"/>
        <v>145.8</v>
      </c>
      <c r="E56" s="9">
        <f t="shared" ref="E56:G56" si="46">H56*1.35</f>
        <v>114.75</v>
      </c>
      <c r="F56" s="9">
        <f t="shared" si="46"/>
        <v>128.25</v>
      </c>
      <c r="G56" s="9">
        <f t="shared" si="46"/>
        <v>141.75</v>
      </c>
      <c r="H56" s="10">
        <v>85.0</v>
      </c>
      <c r="I56" s="10">
        <v>95.0</v>
      </c>
      <c r="J56" s="10">
        <v>105.0</v>
      </c>
      <c r="K56" s="10">
        <v>108.0</v>
      </c>
    </row>
    <row r="57" ht="15.75" customHeight="1">
      <c r="A57" s="9"/>
      <c r="B57" s="9" t="s">
        <v>41</v>
      </c>
      <c r="C57" s="9" t="s">
        <v>18</v>
      </c>
      <c r="D57" s="9">
        <f t="shared" si="44"/>
        <v>64.8</v>
      </c>
      <c r="E57" s="9">
        <f t="shared" ref="E57:G57" si="47">H57*1.35</f>
        <v>51.3</v>
      </c>
      <c r="F57" s="9">
        <f t="shared" si="47"/>
        <v>56.7</v>
      </c>
      <c r="G57" s="9">
        <f t="shared" si="47"/>
        <v>60.75</v>
      </c>
      <c r="H57" s="10">
        <v>38.0</v>
      </c>
      <c r="I57" s="10">
        <v>42.0</v>
      </c>
      <c r="J57" s="10">
        <v>45.0</v>
      </c>
      <c r="K57" s="10">
        <v>48.0</v>
      </c>
    </row>
    <row r="58" ht="15.75" customHeight="1">
      <c r="A58" s="9"/>
      <c r="B58" s="9" t="s">
        <v>41</v>
      </c>
      <c r="C58" s="9" t="s">
        <v>19</v>
      </c>
      <c r="D58" s="9">
        <f t="shared" si="44"/>
        <v>76.95</v>
      </c>
      <c r="E58" s="9">
        <f t="shared" ref="E58:G58" si="48">H58*1.35</f>
        <v>64.8</v>
      </c>
      <c r="F58" s="9">
        <f t="shared" si="48"/>
        <v>70.2</v>
      </c>
      <c r="G58" s="9">
        <f t="shared" si="48"/>
        <v>74.25</v>
      </c>
      <c r="H58" s="10">
        <v>48.0</v>
      </c>
      <c r="I58" s="10">
        <v>52.0</v>
      </c>
      <c r="J58" s="10">
        <v>55.0</v>
      </c>
      <c r="K58" s="10">
        <v>57.0</v>
      </c>
    </row>
    <row r="59" ht="15.75" customHeight="1">
      <c r="A59" s="9"/>
      <c r="B59" s="9" t="s">
        <v>41</v>
      </c>
      <c r="C59" s="9" t="s">
        <v>20</v>
      </c>
      <c r="D59" s="9">
        <f t="shared" si="44"/>
        <v>97.2</v>
      </c>
      <c r="E59" s="9">
        <f t="shared" ref="E59:G59" si="49">H59*1.35</f>
        <v>81</v>
      </c>
      <c r="F59" s="9">
        <f t="shared" si="49"/>
        <v>87.75</v>
      </c>
      <c r="G59" s="9">
        <f t="shared" si="49"/>
        <v>94.5</v>
      </c>
      <c r="H59" s="10">
        <v>60.0</v>
      </c>
      <c r="I59" s="10">
        <v>65.0</v>
      </c>
      <c r="J59" s="10">
        <v>70.0</v>
      </c>
      <c r="K59" s="10">
        <v>72.0</v>
      </c>
    </row>
    <row r="60" ht="15.75" customHeight="1">
      <c r="A60" s="8" t="s">
        <v>42</v>
      </c>
      <c r="B60" s="8"/>
      <c r="C60" s="8"/>
      <c r="D60" s="8"/>
      <c r="E60" s="8"/>
      <c r="F60" s="8"/>
      <c r="G60" s="8"/>
    </row>
    <row r="61" ht="15.75" customHeight="1">
      <c r="A61" s="9"/>
      <c r="B61" s="9" t="s">
        <v>43</v>
      </c>
      <c r="C61" s="9" t="s">
        <v>18</v>
      </c>
      <c r="D61" s="9">
        <f t="shared" ref="D61:D65" si="51">K61*1.35</f>
        <v>70.2</v>
      </c>
      <c r="E61" s="9">
        <f t="shared" ref="E61:G61" si="50">H61*1.35</f>
        <v>59.4</v>
      </c>
      <c r="F61" s="9">
        <f t="shared" si="50"/>
        <v>64.8</v>
      </c>
      <c r="G61" s="9">
        <f t="shared" si="50"/>
        <v>67.5</v>
      </c>
      <c r="H61" s="10">
        <v>44.0</v>
      </c>
      <c r="I61" s="10">
        <v>48.0</v>
      </c>
      <c r="J61" s="10">
        <v>50.0</v>
      </c>
      <c r="K61" s="10">
        <v>52.0</v>
      </c>
    </row>
    <row r="62" ht="15.75" customHeight="1">
      <c r="A62" s="9"/>
      <c r="B62" s="9" t="s">
        <v>43</v>
      </c>
      <c r="C62" s="9" t="s">
        <v>19</v>
      </c>
      <c r="D62" s="9">
        <f t="shared" si="51"/>
        <v>83.7</v>
      </c>
      <c r="E62" s="9">
        <f t="shared" ref="E62:G62" si="52">H62*1.35</f>
        <v>67.5</v>
      </c>
      <c r="F62" s="9">
        <f t="shared" si="52"/>
        <v>74.25</v>
      </c>
      <c r="G62" s="9">
        <f t="shared" si="52"/>
        <v>81</v>
      </c>
      <c r="H62" s="10">
        <v>50.0</v>
      </c>
      <c r="I62" s="10">
        <v>55.0</v>
      </c>
      <c r="J62" s="10">
        <v>60.0</v>
      </c>
      <c r="K62" s="10">
        <v>62.0</v>
      </c>
    </row>
    <row r="63" ht="15.75" customHeight="1">
      <c r="A63" s="9"/>
      <c r="B63" s="9" t="s">
        <v>43</v>
      </c>
      <c r="C63" s="9" t="s">
        <v>20</v>
      </c>
      <c r="D63" s="9">
        <f t="shared" si="51"/>
        <v>97.2</v>
      </c>
      <c r="E63" s="9">
        <f t="shared" ref="E63:G63" si="53">H63*1.35</f>
        <v>81</v>
      </c>
      <c r="F63" s="9">
        <f t="shared" si="53"/>
        <v>87.75</v>
      </c>
      <c r="G63" s="9">
        <f t="shared" si="53"/>
        <v>94.5</v>
      </c>
      <c r="H63" s="10">
        <v>60.0</v>
      </c>
      <c r="I63" s="10">
        <v>65.0</v>
      </c>
      <c r="J63" s="10">
        <v>70.0</v>
      </c>
      <c r="K63" s="10">
        <v>72.0</v>
      </c>
    </row>
    <row r="64" ht="15.75" customHeight="1">
      <c r="A64" s="9"/>
      <c r="B64" s="9" t="s">
        <v>44</v>
      </c>
      <c r="C64" s="9"/>
      <c r="D64" s="9">
        <f t="shared" si="51"/>
        <v>118.8</v>
      </c>
      <c r="E64" s="9">
        <f t="shared" ref="E64:G64" si="54">H64*1.35</f>
        <v>97.2</v>
      </c>
      <c r="F64" s="9">
        <f t="shared" si="54"/>
        <v>105.3</v>
      </c>
      <c r="G64" s="9">
        <f t="shared" si="54"/>
        <v>114.75</v>
      </c>
      <c r="H64" s="10">
        <v>72.0</v>
      </c>
      <c r="I64" s="10">
        <v>78.0</v>
      </c>
      <c r="J64" s="10">
        <v>85.0</v>
      </c>
      <c r="K64" s="10">
        <v>88.0</v>
      </c>
    </row>
    <row r="65" ht="15.75" customHeight="1">
      <c r="A65" s="9"/>
      <c r="B65" s="9" t="s">
        <v>45</v>
      </c>
      <c r="C65" s="9"/>
      <c r="D65" s="9">
        <f t="shared" si="51"/>
        <v>151.2</v>
      </c>
      <c r="E65" s="9">
        <f t="shared" ref="E65:G65" si="55">H65*1.35</f>
        <v>135</v>
      </c>
      <c r="F65" s="9">
        <f t="shared" si="55"/>
        <v>141.75</v>
      </c>
      <c r="G65" s="9">
        <f t="shared" si="55"/>
        <v>148.5</v>
      </c>
      <c r="H65" s="10">
        <v>100.0</v>
      </c>
      <c r="I65" s="10">
        <v>105.0</v>
      </c>
      <c r="J65" s="10">
        <v>110.0</v>
      </c>
      <c r="K65" s="10">
        <v>112.0</v>
      </c>
    </row>
    <row r="66" ht="15.75" customHeight="1">
      <c r="A66" s="8" t="s">
        <v>46</v>
      </c>
      <c r="B66" s="8"/>
      <c r="C66" s="8"/>
      <c r="D66" s="8"/>
      <c r="E66" s="8"/>
      <c r="F66" s="8"/>
      <c r="G66" s="8"/>
    </row>
    <row r="67" ht="15.75" customHeight="1">
      <c r="A67" s="9"/>
      <c r="B67" s="9" t="s">
        <v>47</v>
      </c>
      <c r="C67" s="9" t="s">
        <v>18</v>
      </c>
      <c r="D67" s="9">
        <f t="shared" ref="D67:D72" si="57">K67*1.35</f>
        <v>70.2</v>
      </c>
      <c r="E67" s="9">
        <f t="shared" ref="E67:G67" si="56">H67*1.35</f>
        <v>58.05</v>
      </c>
      <c r="F67" s="9">
        <f t="shared" si="56"/>
        <v>60.75</v>
      </c>
      <c r="G67" s="9">
        <f t="shared" si="56"/>
        <v>67.5</v>
      </c>
      <c r="H67" s="10">
        <v>43.0</v>
      </c>
      <c r="I67" s="10">
        <v>45.0</v>
      </c>
      <c r="J67" s="10">
        <v>50.0</v>
      </c>
      <c r="K67" s="10">
        <v>52.0</v>
      </c>
    </row>
    <row r="68" ht="15.75" customHeight="1">
      <c r="A68" s="9"/>
      <c r="B68" s="9" t="s">
        <v>47</v>
      </c>
      <c r="C68" s="9" t="s">
        <v>19</v>
      </c>
      <c r="D68" s="9">
        <f t="shared" si="57"/>
        <v>83.7</v>
      </c>
      <c r="E68" s="9">
        <f t="shared" ref="E68:G68" si="58">H68*1.35</f>
        <v>67.5</v>
      </c>
      <c r="F68" s="9">
        <f t="shared" si="58"/>
        <v>74.25</v>
      </c>
      <c r="G68" s="9">
        <f t="shared" si="58"/>
        <v>81</v>
      </c>
      <c r="H68" s="10">
        <v>50.0</v>
      </c>
      <c r="I68" s="10">
        <v>55.0</v>
      </c>
      <c r="J68" s="10">
        <v>60.0</v>
      </c>
      <c r="K68" s="10">
        <v>62.0</v>
      </c>
    </row>
    <row r="69" ht="15.75" customHeight="1">
      <c r="A69" s="9"/>
      <c r="B69" s="9" t="s">
        <v>47</v>
      </c>
      <c r="C69" s="9" t="s">
        <v>20</v>
      </c>
      <c r="D69" s="9">
        <f t="shared" si="57"/>
        <v>105.3</v>
      </c>
      <c r="E69" s="9">
        <f t="shared" ref="E69:G69" si="59">H69*1.35</f>
        <v>87.75</v>
      </c>
      <c r="F69" s="9">
        <f t="shared" si="59"/>
        <v>94.5</v>
      </c>
      <c r="G69" s="9">
        <f t="shared" si="59"/>
        <v>101.25</v>
      </c>
      <c r="H69" s="10">
        <v>65.0</v>
      </c>
      <c r="I69" s="10">
        <v>70.0</v>
      </c>
      <c r="J69" s="10">
        <v>75.0</v>
      </c>
      <c r="K69" s="10">
        <v>78.0</v>
      </c>
    </row>
    <row r="70" ht="15.75" customHeight="1">
      <c r="A70" s="9"/>
      <c r="B70" s="9" t="s">
        <v>48</v>
      </c>
      <c r="C70" s="9" t="s">
        <v>18</v>
      </c>
      <c r="D70" s="9">
        <f t="shared" si="57"/>
        <v>83.7</v>
      </c>
      <c r="E70" s="9">
        <f t="shared" ref="E70:G70" si="60">H70*1.35</f>
        <v>67.5</v>
      </c>
      <c r="F70" s="9">
        <f t="shared" si="60"/>
        <v>74.25</v>
      </c>
      <c r="G70" s="9">
        <f t="shared" si="60"/>
        <v>81</v>
      </c>
      <c r="H70" s="10">
        <v>50.0</v>
      </c>
      <c r="I70" s="10">
        <v>55.0</v>
      </c>
      <c r="J70" s="10">
        <v>60.0</v>
      </c>
      <c r="K70" s="10">
        <v>62.0</v>
      </c>
    </row>
    <row r="71" ht="15.75" customHeight="1">
      <c r="A71" s="9"/>
      <c r="B71" s="9" t="s">
        <v>48</v>
      </c>
      <c r="C71" s="9" t="s">
        <v>19</v>
      </c>
      <c r="D71" s="9">
        <f t="shared" si="57"/>
        <v>97.2</v>
      </c>
      <c r="E71" s="9">
        <f t="shared" ref="E71:G71" si="61">H71*1.35</f>
        <v>87.75</v>
      </c>
      <c r="F71" s="9">
        <f t="shared" si="61"/>
        <v>94.5</v>
      </c>
      <c r="G71" s="9">
        <f t="shared" si="61"/>
        <v>94.5</v>
      </c>
      <c r="H71" s="10">
        <v>65.0</v>
      </c>
      <c r="I71" s="10">
        <v>70.0</v>
      </c>
      <c r="J71" s="10">
        <v>70.0</v>
      </c>
      <c r="K71" s="10">
        <v>72.0</v>
      </c>
    </row>
    <row r="72" ht="15.75" customHeight="1">
      <c r="A72" s="9"/>
      <c r="B72" s="9" t="s">
        <v>48</v>
      </c>
      <c r="C72" s="9" t="s">
        <v>20</v>
      </c>
      <c r="D72" s="9">
        <f t="shared" si="57"/>
        <v>110.7</v>
      </c>
      <c r="E72" s="9">
        <f t="shared" ref="E72:G72" si="62">H72*1.35</f>
        <v>94.5</v>
      </c>
      <c r="F72" s="9">
        <f t="shared" si="62"/>
        <v>101.25</v>
      </c>
      <c r="G72" s="9">
        <f t="shared" si="62"/>
        <v>108</v>
      </c>
      <c r="H72" s="10">
        <v>70.0</v>
      </c>
      <c r="I72" s="10">
        <v>75.0</v>
      </c>
      <c r="J72" s="10">
        <v>80.0</v>
      </c>
      <c r="K72" s="10">
        <v>82.0</v>
      </c>
    </row>
    <row r="73" ht="15.75" customHeight="1">
      <c r="A73" s="8" t="s">
        <v>49</v>
      </c>
      <c r="B73" s="8"/>
      <c r="C73" s="8"/>
      <c r="D73" s="8"/>
      <c r="E73" s="8"/>
      <c r="F73" s="8"/>
      <c r="G73" s="8"/>
    </row>
    <row r="74" ht="15.75" customHeight="1">
      <c r="A74" s="9"/>
      <c r="B74" s="9" t="s">
        <v>50</v>
      </c>
      <c r="C74" s="9" t="s">
        <v>18</v>
      </c>
      <c r="D74" s="9">
        <f t="shared" ref="D74:D76" si="64">K74*1.35</f>
        <v>51.3</v>
      </c>
      <c r="E74" s="9">
        <f t="shared" ref="E74:G74" si="63">H74*1.35</f>
        <v>37.8</v>
      </c>
      <c r="F74" s="9">
        <f t="shared" si="63"/>
        <v>43.2</v>
      </c>
      <c r="G74" s="9">
        <f t="shared" si="63"/>
        <v>47.25</v>
      </c>
      <c r="H74" s="10">
        <v>28.0</v>
      </c>
      <c r="I74" s="10">
        <v>32.0</v>
      </c>
      <c r="J74" s="10">
        <v>35.0</v>
      </c>
      <c r="K74" s="10">
        <v>38.0</v>
      </c>
    </row>
    <row r="75" ht="15.75" customHeight="1">
      <c r="A75" s="9"/>
      <c r="B75" s="9" t="s">
        <v>50</v>
      </c>
      <c r="C75" s="9" t="s">
        <v>19</v>
      </c>
      <c r="D75" s="9">
        <f t="shared" si="64"/>
        <v>56.7</v>
      </c>
      <c r="E75" s="9">
        <f t="shared" ref="E75:G75" si="65">H75*1.35</f>
        <v>43.2</v>
      </c>
      <c r="F75" s="9">
        <f t="shared" si="65"/>
        <v>47.25</v>
      </c>
      <c r="G75" s="9">
        <f t="shared" si="65"/>
        <v>54</v>
      </c>
      <c r="H75" s="10">
        <v>32.0</v>
      </c>
      <c r="I75" s="10">
        <v>35.0</v>
      </c>
      <c r="J75" s="10">
        <v>40.0</v>
      </c>
      <c r="K75" s="10">
        <v>42.0</v>
      </c>
    </row>
    <row r="76" ht="15.75" customHeight="1">
      <c r="A76" s="9"/>
      <c r="B76" s="9" t="s">
        <v>50</v>
      </c>
      <c r="C76" s="9" t="s">
        <v>20</v>
      </c>
      <c r="D76" s="9">
        <f t="shared" si="64"/>
        <v>63.45</v>
      </c>
      <c r="E76" s="9">
        <f t="shared" ref="E76:G76" si="66">H76*1.35</f>
        <v>49.95</v>
      </c>
      <c r="F76" s="9">
        <f t="shared" si="66"/>
        <v>54</v>
      </c>
      <c r="G76" s="9">
        <f t="shared" si="66"/>
        <v>60.75</v>
      </c>
      <c r="H76" s="10">
        <v>37.0</v>
      </c>
      <c r="I76" s="10">
        <v>40.0</v>
      </c>
      <c r="J76" s="10">
        <v>45.0</v>
      </c>
      <c r="K76" s="10">
        <v>47.0</v>
      </c>
    </row>
    <row r="77" ht="15.75" customHeight="1">
      <c r="A77" s="8" t="s">
        <v>51</v>
      </c>
      <c r="B77" s="8"/>
      <c r="C77" s="8"/>
      <c r="D77" s="8"/>
      <c r="E77" s="8"/>
      <c r="F77" s="8"/>
      <c r="G77" s="8"/>
    </row>
    <row r="78" ht="15.75" customHeight="1">
      <c r="A78" s="9"/>
      <c r="B78" s="9" t="s">
        <v>52</v>
      </c>
      <c r="C78" s="9" t="s">
        <v>18</v>
      </c>
      <c r="D78" s="9">
        <f t="shared" ref="D78:D86" si="68">K78*1.35</f>
        <v>63.45</v>
      </c>
      <c r="E78" s="9">
        <f t="shared" ref="E78:G78" si="67">H78*1.35</f>
        <v>51.3</v>
      </c>
      <c r="F78" s="9">
        <f t="shared" si="67"/>
        <v>56.7</v>
      </c>
      <c r="G78" s="9">
        <f t="shared" si="67"/>
        <v>60.75</v>
      </c>
      <c r="H78" s="10">
        <v>38.0</v>
      </c>
      <c r="I78" s="10">
        <v>42.0</v>
      </c>
      <c r="J78" s="10">
        <v>45.0</v>
      </c>
      <c r="K78" s="10">
        <v>47.0</v>
      </c>
    </row>
    <row r="79" ht="15.75" customHeight="1">
      <c r="A79" s="9"/>
      <c r="B79" s="9" t="s">
        <v>52</v>
      </c>
      <c r="C79" s="9" t="s">
        <v>19</v>
      </c>
      <c r="D79" s="9">
        <f t="shared" si="68"/>
        <v>76.95</v>
      </c>
      <c r="E79" s="9">
        <f t="shared" ref="E79:G79" si="69">H79*1.35</f>
        <v>60.75</v>
      </c>
      <c r="F79" s="9">
        <f t="shared" si="69"/>
        <v>67.5</v>
      </c>
      <c r="G79" s="9">
        <f t="shared" si="69"/>
        <v>74.25</v>
      </c>
      <c r="H79" s="10">
        <v>45.0</v>
      </c>
      <c r="I79" s="10">
        <v>50.0</v>
      </c>
      <c r="J79" s="10">
        <v>55.0</v>
      </c>
      <c r="K79" s="10">
        <v>57.0</v>
      </c>
    </row>
    <row r="80" ht="15.75" customHeight="1">
      <c r="A80" s="9"/>
      <c r="B80" s="9" t="s">
        <v>52</v>
      </c>
      <c r="C80" s="9" t="s">
        <v>20</v>
      </c>
      <c r="D80" s="9">
        <f t="shared" si="68"/>
        <v>97.2</v>
      </c>
      <c r="E80" s="9">
        <f t="shared" ref="E80:G80" si="70">H80*1.35</f>
        <v>81</v>
      </c>
      <c r="F80" s="9">
        <f t="shared" si="70"/>
        <v>87.75</v>
      </c>
      <c r="G80" s="9">
        <f t="shared" si="70"/>
        <v>94.5</v>
      </c>
      <c r="H80" s="10">
        <v>60.0</v>
      </c>
      <c r="I80" s="10">
        <v>65.0</v>
      </c>
      <c r="J80" s="10">
        <v>70.0</v>
      </c>
      <c r="K80" s="10">
        <v>72.0</v>
      </c>
    </row>
    <row r="81" ht="15.75" customHeight="1">
      <c r="A81" s="9"/>
      <c r="B81" s="9" t="s">
        <v>53</v>
      </c>
      <c r="C81" s="9" t="s">
        <v>18</v>
      </c>
      <c r="D81" s="9">
        <f t="shared" si="68"/>
        <v>71.55</v>
      </c>
      <c r="E81" s="9">
        <f t="shared" ref="E81:G81" si="71">H81*1.35</f>
        <v>58.05</v>
      </c>
      <c r="F81" s="9">
        <f t="shared" si="71"/>
        <v>60.75</v>
      </c>
      <c r="G81" s="9">
        <f t="shared" si="71"/>
        <v>67.5</v>
      </c>
      <c r="H81" s="10">
        <v>43.0</v>
      </c>
      <c r="I81" s="10">
        <v>45.0</v>
      </c>
      <c r="J81" s="10">
        <v>50.0</v>
      </c>
      <c r="K81" s="10">
        <v>53.0</v>
      </c>
    </row>
    <row r="82" ht="15.75" customHeight="1">
      <c r="A82" s="9"/>
      <c r="B82" s="9" t="s">
        <v>53</v>
      </c>
      <c r="C82" s="9" t="s">
        <v>19</v>
      </c>
      <c r="D82" s="9">
        <f t="shared" si="68"/>
        <v>91.8</v>
      </c>
      <c r="E82" s="9">
        <f t="shared" ref="E82:G82" si="72">H82*1.35</f>
        <v>67.5</v>
      </c>
      <c r="F82" s="9">
        <f t="shared" si="72"/>
        <v>74.25</v>
      </c>
      <c r="G82" s="9">
        <f t="shared" si="72"/>
        <v>87.75</v>
      </c>
      <c r="H82" s="10">
        <v>50.0</v>
      </c>
      <c r="I82" s="10">
        <v>55.0</v>
      </c>
      <c r="J82" s="10">
        <v>65.0</v>
      </c>
      <c r="K82" s="10">
        <v>68.0</v>
      </c>
    </row>
    <row r="83" ht="15.75" customHeight="1">
      <c r="A83" s="9"/>
      <c r="B83" s="9" t="s">
        <v>53</v>
      </c>
      <c r="C83" s="9" t="s">
        <v>20</v>
      </c>
      <c r="D83" s="9">
        <f t="shared" si="68"/>
        <v>103.95</v>
      </c>
      <c r="E83" s="9">
        <f t="shared" ref="E83:G83" si="73">H83*1.35</f>
        <v>87.75</v>
      </c>
      <c r="F83" s="9">
        <f t="shared" si="73"/>
        <v>94.5</v>
      </c>
      <c r="G83" s="9">
        <f t="shared" si="73"/>
        <v>101.25</v>
      </c>
      <c r="H83" s="10">
        <v>65.0</v>
      </c>
      <c r="I83" s="10">
        <v>70.0</v>
      </c>
      <c r="J83" s="10">
        <v>75.0</v>
      </c>
      <c r="K83" s="10">
        <v>77.0</v>
      </c>
    </row>
    <row r="84" ht="15.75" customHeight="1">
      <c r="A84" s="9"/>
      <c r="B84" s="9" t="s">
        <v>54</v>
      </c>
      <c r="C84" s="9" t="s">
        <v>18</v>
      </c>
      <c r="D84" s="9">
        <f t="shared" si="68"/>
        <v>75.6</v>
      </c>
      <c r="E84" s="9">
        <f t="shared" ref="E84:G84" si="74">H84*1.35</f>
        <v>60.75</v>
      </c>
      <c r="F84" s="9">
        <f t="shared" si="74"/>
        <v>67.5</v>
      </c>
      <c r="G84" s="9">
        <f t="shared" si="74"/>
        <v>74.25</v>
      </c>
      <c r="H84" s="10">
        <v>45.0</v>
      </c>
      <c r="I84" s="10">
        <v>50.0</v>
      </c>
      <c r="J84" s="10">
        <v>55.0</v>
      </c>
      <c r="K84" s="10">
        <v>56.0</v>
      </c>
    </row>
    <row r="85" ht="15.75" customHeight="1">
      <c r="A85" s="9"/>
      <c r="B85" s="9" t="s">
        <v>54</v>
      </c>
      <c r="C85" s="9" t="s">
        <v>19</v>
      </c>
      <c r="D85" s="9">
        <f t="shared" si="68"/>
        <v>90.45</v>
      </c>
      <c r="E85" s="9">
        <f t="shared" ref="E85:G85" si="75">H85*1.35</f>
        <v>67.5</v>
      </c>
      <c r="F85" s="9">
        <f t="shared" si="75"/>
        <v>78.3</v>
      </c>
      <c r="G85" s="9">
        <f t="shared" si="75"/>
        <v>87.75</v>
      </c>
      <c r="H85" s="10">
        <v>50.0</v>
      </c>
      <c r="I85" s="10">
        <v>58.0</v>
      </c>
      <c r="J85" s="10">
        <v>65.0</v>
      </c>
      <c r="K85" s="10">
        <v>67.0</v>
      </c>
    </row>
    <row r="86" ht="15.75" customHeight="1">
      <c r="A86" s="9"/>
      <c r="B86" s="9" t="s">
        <v>54</v>
      </c>
      <c r="C86" s="9" t="s">
        <v>20</v>
      </c>
      <c r="D86" s="9">
        <f t="shared" si="68"/>
        <v>102.6</v>
      </c>
      <c r="E86" s="9">
        <f t="shared" ref="E86:G86" si="76">H86*1.35</f>
        <v>87.75</v>
      </c>
      <c r="F86" s="9">
        <f t="shared" si="76"/>
        <v>94.5</v>
      </c>
      <c r="G86" s="9">
        <f t="shared" si="76"/>
        <v>101.25</v>
      </c>
      <c r="H86" s="10">
        <v>65.0</v>
      </c>
      <c r="I86" s="10">
        <v>70.0</v>
      </c>
      <c r="J86" s="10">
        <v>75.0</v>
      </c>
      <c r="K86" s="10">
        <v>76.0</v>
      </c>
    </row>
    <row r="87" ht="15.75" customHeight="1">
      <c r="A87" s="8" t="s">
        <v>55</v>
      </c>
      <c r="B87" s="11"/>
      <c r="C87" s="11"/>
      <c r="D87" s="8"/>
      <c r="E87" s="8"/>
      <c r="F87" s="8"/>
      <c r="G87" s="8"/>
    </row>
    <row r="88" ht="15.75" customHeight="1">
      <c r="A88" s="9"/>
      <c r="B88" s="9" t="s">
        <v>56</v>
      </c>
      <c r="C88" s="9" t="s">
        <v>18</v>
      </c>
      <c r="D88" s="9">
        <f t="shared" ref="D88:D90" si="78">K88*1.35</f>
        <v>47.25</v>
      </c>
      <c r="E88" s="9">
        <f t="shared" ref="E88:G88" si="77">H88*1.35</f>
        <v>37.8</v>
      </c>
      <c r="F88" s="9">
        <f t="shared" si="77"/>
        <v>43.2</v>
      </c>
      <c r="G88" s="9">
        <f t="shared" si="77"/>
        <v>47.25</v>
      </c>
      <c r="H88" s="10">
        <v>28.0</v>
      </c>
      <c r="I88" s="10">
        <v>32.0</v>
      </c>
      <c r="J88" s="10">
        <v>35.0</v>
      </c>
      <c r="K88" s="10">
        <v>35.0</v>
      </c>
    </row>
    <row r="89" ht="15.75" customHeight="1">
      <c r="A89" s="9"/>
      <c r="B89" s="9" t="s">
        <v>56</v>
      </c>
      <c r="C89" s="9" t="s">
        <v>19</v>
      </c>
      <c r="D89" s="9">
        <f t="shared" si="78"/>
        <v>60.75</v>
      </c>
      <c r="E89" s="9">
        <f t="shared" ref="E89:G89" si="79">H89*1.35</f>
        <v>49.95</v>
      </c>
      <c r="F89" s="9">
        <f t="shared" si="79"/>
        <v>54</v>
      </c>
      <c r="G89" s="9">
        <f t="shared" si="79"/>
        <v>60.75</v>
      </c>
      <c r="H89" s="10">
        <v>37.0</v>
      </c>
      <c r="I89" s="10">
        <v>40.0</v>
      </c>
      <c r="J89" s="10">
        <v>45.0</v>
      </c>
      <c r="K89" s="10">
        <v>45.0</v>
      </c>
    </row>
    <row r="90" ht="15.75" customHeight="1">
      <c r="A90" s="9"/>
      <c r="B90" s="9" t="s">
        <v>56</v>
      </c>
      <c r="C90" s="9" t="s">
        <v>20</v>
      </c>
      <c r="D90" s="9">
        <f t="shared" si="78"/>
        <v>74.25</v>
      </c>
      <c r="E90" s="9">
        <f t="shared" ref="E90:G90" si="80">H90*1.35</f>
        <v>60.75</v>
      </c>
      <c r="F90" s="9">
        <f t="shared" si="80"/>
        <v>67.5</v>
      </c>
      <c r="G90" s="9">
        <f t="shared" si="80"/>
        <v>74.25</v>
      </c>
      <c r="H90" s="10">
        <v>45.0</v>
      </c>
      <c r="I90" s="10">
        <v>50.0</v>
      </c>
      <c r="J90" s="10">
        <v>55.0</v>
      </c>
      <c r="K90" s="10">
        <v>55.0</v>
      </c>
    </row>
    <row r="91" ht="15.75" customHeight="1">
      <c r="A91" s="8" t="s">
        <v>57</v>
      </c>
      <c r="B91" s="11"/>
      <c r="C91" s="11"/>
      <c r="D91" s="8"/>
      <c r="E91" s="8"/>
      <c r="F91" s="8"/>
      <c r="G91" s="8"/>
    </row>
    <row r="92" ht="15.75" customHeight="1">
      <c r="A92" s="9"/>
      <c r="B92" s="9" t="s">
        <v>58</v>
      </c>
      <c r="C92" s="9" t="s">
        <v>18</v>
      </c>
      <c r="D92" s="9">
        <f t="shared" ref="D92:D94" si="82">K92*1.35</f>
        <v>63.45</v>
      </c>
      <c r="E92" s="9">
        <f t="shared" ref="E92:G92" si="81">H92*1.35</f>
        <v>49.95</v>
      </c>
      <c r="F92" s="9">
        <f t="shared" si="81"/>
        <v>54</v>
      </c>
      <c r="G92" s="9">
        <f t="shared" si="81"/>
        <v>60.75</v>
      </c>
      <c r="H92" s="10">
        <v>37.0</v>
      </c>
      <c r="I92" s="10">
        <v>40.0</v>
      </c>
      <c r="J92" s="10">
        <v>45.0</v>
      </c>
      <c r="K92" s="10">
        <v>47.0</v>
      </c>
    </row>
    <row r="93" ht="15.75" customHeight="1">
      <c r="A93" s="9"/>
      <c r="B93" s="9" t="s">
        <v>58</v>
      </c>
      <c r="C93" s="9" t="s">
        <v>19</v>
      </c>
      <c r="D93" s="9">
        <f t="shared" si="82"/>
        <v>83.7</v>
      </c>
      <c r="E93" s="9">
        <f t="shared" ref="E93:G93" si="83">H93*1.35</f>
        <v>67.5</v>
      </c>
      <c r="F93" s="9">
        <f t="shared" si="83"/>
        <v>74.25</v>
      </c>
      <c r="G93" s="9">
        <f t="shared" si="83"/>
        <v>81</v>
      </c>
      <c r="H93" s="10">
        <v>50.0</v>
      </c>
      <c r="I93" s="10">
        <v>55.0</v>
      </c>
      <c r="J93" s="10">
        <v>60.0</v>
      </c>
      <c r="K93" s="10">
        <v>62.0</v>
      </c>
    </row>
    <row r="94" ht="15.75" customHeight="1">
      <c r="A94" s="9"/>
      <c r="B94" s="9" t="s">
        <v>58</v>
      </c>
      <c r="C94" s="9" t="s">
        <v>20</v>
      </c>
      <c r="D94" s="9">
        <f t="shared" si="82"/>
        <v>103.95</v>
      </c>
      <c r="E94" s="9">
        <f t="shared" ref="E94:G94" si="84">H94*1.35</f>
        <v>87.75</v>
      </c>
      <c r="F94" s="9">
        <f t="shared" si="84"/>
        <v>94.5</v>
      </c>
      <c r="G94" s="9">
        <f t="shared" si="84"/>
        <v>101.25</v>
      </c>
      <c r="H94" s="10">
        <v>65.0</v>
      </c>
      <c r="I94" s="10">
        <v>70.0</v>
      </c>
      <c r="J94" s="10">
        <v>75.0</v>
      </c>
      <c r="K94" s="10">
        <v>77.0</v>
      </c>
    </row>
    <row r="95" ht="15.75" customHeight="1">
      <c r="A95" s="12" t="s">
        <v>59</v>
      </c>
      <c r="B95" s="4"/>
      <c r="C95" s="4"/>
      <c r="D95" s="4"/>
      <c r="E95" s="4"/>
      <c r="F95" s="4"/>
      <c r="G95" s="5"/>
    </row>
    <row r="96" ht="15.75" customHeight="1">
      <c r="A96" s="13"/>
      <c r="B96" s="9" t="s">
        <v>60</v>
      </c>
      <c r="C96" s="13"/>
      <c r="D96" s="9">
        <f t="shared" ref="D96:D99" si="86">K96*1.35</f>
        <v>103.95</v>
      </c>
      <c r="E96" s="9">
        <f t="shared" ref="E96:G96" si="85">H96*1.35</f>
        <v>87.75</v>
      </c>
      <c r="F96" s="9">
        <f t="shared" si="85"/>
        <v>94.5</v>
      </c>
      <c r="G96" s="9">
        <f t="shared" si="85"/>
        <v>101.25</v>
      </c>
      <c r="H96" s="10">
        <v>65.0</v>
      </c>
      <c r="I96" s="10">
        <v>70.0</v>
      </c>
      <c r="J96" s="10">
        <v>75.0</v>
      </c>
      <c r="K96" s="10">
        <v>77.0</v>
      </c>
    </row>
    <row r="97" ht="15.75" customHeight="1">
      <c r="A97" s="13"/>
      <c r="B97" s="9" t="s">
        <v>61</v>
      </c>
      <c r="C97" s="13"/>
      <c r="D97" s="9">
        <f t="shared" si="86"/>
        <v>97.2</v>
      </c>
      <c r="E97" s="9">
        <f t="shared" ref="E97:G97" si="87">H97*1.35</f>
        <v>83.7</v>
      </c>
      <c r="F97" s="9">
        <f t="shared" si="87"/>
        <v>87.75</v>
      </c>
      <c r="G97" s="9">
        <f t="shared" si="87"/>
        <v>94.5</v>
      </c>
      <c r="H97" s="10">
        <v>62.0</v>
      </c>
      <c r="I97" s="10">
        <v>65.0</v>
      </c>
      <c r="J97" s="10">
        <v>70.0</v>
      </c>
      <c r="K97" s="10">
        <v>72.0</v>
      </c>
    </row>
    <row r="98" ht="15.75" customHeight="1">
      <c r="A98" s="13"/>
      <c r="B98" s="9" t="s">
        <v>62</v>
      </c>
      <c r="C98" s="13"/>
      <c r="D98" s="9">
        <f t="shared" si="86"/>
        <v>103.95</v>
      </c>
      <c r="E98" s="9">
        <f t="shared" ref="E98:G98" si="88">H98*1.35</f>
        <v>87.75</v>
      </c>
      <c r="F98" s="9">
        <f t="shared" si="88"/>
        <v>94.5</v>
      </c>
      <c r="G98" s="9">
        <f t="shared" si="88"/>
        <v>101.25</v>
      </c>
      <c r="H98" s="10">
        <v>65.0</v>
      </c>
      <c r="I98" s="10">
        <v>70.0</v>
      </c>
      <c r="J98" s="10">
        <v>75.0</v>
      </c>
      <c r="K98" s="10">
        <v>77.0</v>
      </c>
    </row>
    <row r="99" ht="15.75" customHeight="1">
      <c r="A99" s="13"/>
      <c r="B99" s="14" t="s">
        <v>63</v>
      </c>
      <c r="C99" s="13"/>
      <c r="D99" s="9">
        <f t="shared" si="86"/>
        <v>103.95</v>
      </c>
      <c r="E99" s="9">
        <f t="shared" ref="E99:G99" si="89">H99*1.35</f>
        <v>87.75</v>
      </c>
      <c r="F99" s="9">
        <f t="shared" si="89"/>
        <v>94.5</v>
      </c>
      <c r="G99" s="9">
        <f t="shared" si="89"/>
        <v>101.25</v>
      </c>
      <c r="H99" s="10">
        <v>65.0</v>
      </c>
      <c r="I99" s="10">
        <v>70.0</v>
      </c>
      <c r="J99" s="10">
        <v>75.0</v>
      </c>
      <c r="K99" s="10">
        <v>77.0</v>
      </c>
    </row>
    <row r="100" ht="15.75" customHeight="1">
      <c r="A100" s="12" t="s">
        <v>64</v>
      </c>
      <c r="B100" s="4"/>
      <c r="C100" s="4"/>
      <c r="D100" s="4"/>
      <c r="E100" s="4"/>
      <c r="F100" s="4"/>
      <c r="G100" s="5"/>
    </row>
    <row r="101" ht="15.75" customHeight="1">
      <c r="A101" s="9"/>
      <c r="B101" s="9" t="s">
        <v>65</v>
      </c>
      <c r="C101" s="9" t="s">
        <v>18</v>
      </c>
      <c r="D101" s="9">
        <f t="shared" ref="D101:D103" si="91">K101*1.35</f>
        <v>105.3</v>
      </c>
      <c r="E101" s="9">
        <f t="shared" ref="E101:G101" si="90">H101*1.35</f>
        <v>87.75</v>
      </c>
      <c r="F101" s="9">
        <f t="shared" si="90"/>
        <v>94.5</v>
      </c>
      <c r="G101" s="9">
        <f t="shared" si="90"/>
        <v>101.25</v>
      </c>
      <c r="H101" s="10">
        <v>65.0</v>
      </c>
      <c r="I101" s="10">
        <v>70.0</v>
      </c>
      <c r="J101" s="10">
        <v>75.0</v>
      </c>
      <c r="K101" s="10">
        <v>78.0</v>
      </c>
    </row>
    <row r="102" ht="15.75" customHeight="1">
      <c r="A102" s="9"/>
      <c r="B102" s="9"/>
      <c r="C102" s="9" t="s">
        <v>19</v>
      </c>
      <c r="D102" s="9">
        <f t="shared" si="91"/>
        <v>122.85</v>
      </c>
      <c r="E102" s="9">
        <f t="shared" ref="E102:G102" si="92">H102*1.35</f>
        <v>108</v>
      </c>
      <c r="F102" s="9">
        <f t="shared" si="92"/>
        <v>114.75</v>
      </c>
      <c r="G102" s="9">
        <f t="shared" si="92"/>
        <v>121.5</v>
      </c>
      <c r="H102" s="10">
        <v>80.0</v>
      </c>
      <c r="I102" s="10">
        <v>85.0</v>
      </c>
      <c r="J102" s="10">
        <v>90.0</v>
      </c>
      <c r="K102" s="10">
        <v>91.0</v>
      </c>
    </row>
    <row r="103" ht="15.75" customHeight="1">
      <c r="A103" s="9"/>
      <c r="B103" s="9"/>
      <c r="C103" s="9" t="s">
        <v>20</v>
      </c>
      <c r="D103" s="9">
        <f t="shared" si="91"/>
        <v>148.5</v>
      </c>
      <c r="E103" s="9">
        <f t="shared" ref="E103:G103" si="93">H103*1.35</f>
        <v>128.25</v>
      </c>
      <c r="F103" s="9">
        <f t="shared" si="93"/>
        <v>135</v>
      </c>
      <c r="G103" s="9">
        <f t="shared" si="93"/>
        <v>141.75</v>
      </c>
      <c r="H103" s="10">
        <v>95.0</v>
      </c>
      <c r="I103" s="10">
        <v>100.0</v>
      </c>
      <c r="J103" s="10">
        <v>105.0</v>
      </c>
      <c r="K103" s="10">
        <v>110.0</v>
      </c>
    </row>
    <row r="104" ht="15.75" customHeight="1">
      <c r="A104" s="12" t="s">
        <v>66</v>
      </c>
      <c r="B104" s="4"/>
      <c r="C104" s="4"/>
      <c r="D104" s="4"/>
      <c r="E104" s="4"/>
      <c r="F104" s="4"/>
      <c r="G104" s="5"/>
    </row>
    <row r="105" ht="15.75" customHeight="1">
      <c r="A105" s="9"/>
      <c r="B105" s="9" t="s">
        <v>67</v>
      </c>
      <c r="C105" s="9" t="s">
        <v>18</v>
      </c>
      <c r="D105" s="9">
        <f t="shared" ref="D105:D107" si="95">K105*1.35</f>
        <v>103.95</v>
      </c>
      <c r="E105" s="9">
        <f t="shared" ref="E105:G105" si="94">H105*1.35</f>
        <v>87.75</v>
      </c>
      <c r="F105" s="9">
        <f t="shared" si="94"/>
        <v>94.5</v>
      </c>
      <c r="G105" s="9">
        <f t="shared" si="94"/>
        <v>101.25</v>
      </c>
      <c r="H105" s="10">
        <v>65.0</v>
      </c>
      <c r="I105" s="10">
        <v>70.0</v>
      </c>
      <c r="J105" s="10">
        <v>75.0</v>
      </c>
      <c r="K105" s="10">
        <v>77.0</v>
      </c>
    </row>
    <row r="106" ht="15.75" customHeight="1">
      <c r="A106" s="9"/>
      <c r="B106" s="9"/>
      <c r="C106" s="9" t="s">
        <v>19</v>
      </c>
      <c r="D106" s="9">
        <f t="shared" si="95"/>
        <v>121.5</v>
      </c>
      <c r="E106" s="9">
        <f t="shared" ref="E106:G106" si="96">H106*1.35</f>
        <v>101.25</v>
      </c>
      <c r="F106" s="9">
        <f t="shared" si="96"/>
        <v>108</v>
      </c>
      <c r="G106" s="9">
        <f t="shared" si="96"/>
        <v>114.75</v>
      </c>
      <c r="H106" s="10">
        <v>75.0</v>
      </c>
      <c r="I106" s="10">
        <v>80.0</v>
      </c>
      <c r="J106" s="10">
        <v>85.0</v>
      </c>
      <c r="K106" s="10">
        <v>90.0</v>
      </c>
    </row>
    <row r="107" ht="15.75" customHeight="1">
      <c r="A107" s="9"/>
      <c r="B107" s="9"/>
      <c r="C107" s="9" t="s">
        <v>20</v>
      </c>
      <c r="D107" s="9">
        <f t="shared" si="95"/>
        <v>137.7</v>
      </c>
      <c r="E107" s="9">
        <f t="shared" ref="E107:G107" si="97">H107*1.35</f>
        <v>121.5</v>
      </c>
      <c r="F107" s="9">
        <f t="shared" si="97"/>
        <v>128.25</v>
      </c>
      <c r="G107" s="9">
        <f t="shared" si="97"/>
        <v>135</v>
      </c>
      <c r="H107" s="10">
        <v>90.0</v>
      </c>
      <c r="I107" s="10">
        <v>95.0</v>
      </c>
      <c r="J107" s="10">
        <v>100.0</v>
      </c>
      <c r="K107" s="10">
        <v>102.0</v>
      </c>
    </row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9:D9"/>
    <mergeCell ref="E9:G9"/>
    <mergeCell ref="A95:G95"/>
    <mergeCell ref="A100:G100"/>
    <mergeCell ref="A104:G104"/>
  </mergeCells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2017-09-27T15:35:33Z</dcterms:created>
  <dc:creator>Glenda Caudle</dc:creator>
</cp:coreProperties>
</file>