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Dept\Procurement\02 Acquisitions\Statewide\SW0817 P-MRO Plumbing\2023-2028\05 Vendor Responses\Central Oklahoma Winnelson\"/>
    </mc:Choice>
  </mc:AlternateContent>
  <xr:revisionPtr revIDLastSave="0" documentId="8_{DF1BC979-AE46-41E0-9E31-FF423C7568C9}" xr6:coauthVersionLast="47" xr6:coauthVersionMax="47" xr10:uidLastSave="{00000000-0000-0000-0000-000000000000}"/>
  <bookViews>
    <workbookView xWindow="4470" yWindow="345" windowWidth="21600" windowHeight="11325" xr2:uid="{00000000-000D-0000-FFFF-FFFF00000000}"/>
  </bookViews>
  <sheets>
    <sheet name="Marketbasket" sheetId="1" r:id="rId1"/>
    <sheet name="Tier 2 - Discount Percentage" sheetId="2" r:id="rId2"/>
    <sheet name="Tier 2 - Fixtures" sheetId="3" r:id="rId3"/>
    <sheet name="Tier 2 - Water Heaters" sheetId="8" r:id="rId4"/>
    <sheet name="Tier 2 - Pipe" sheetId="4" r:id="rId5"/>
    <sheet name="Tier 2 - Valves" sheetId="5" r:id="rId6"/>
    <sheet name="Tier 2 - Pumps" sheetId="6" r:id="rId7"/>
    <sheet name="Tier 2 - Brass" sheetId="7" r:id="rId8"/>
  </sheets>
  <definedNames>
    <definedName name="_xlnm.Print_Titles" localSheetId="2">'Tier 2 - Fixtures'!$2:$2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35" i="1" l="1"/>
  <c r="R35" i="1"/>
  <c r="S35" i="1"/>
  <c r="T35" i="1"/>
  <c r="U35" i="1"/>
  <c r="V35" i="1"/>
  <c r="W35" i="1"/>
  <c r="X35" i="1"/>
</calcChain>
</file>

<file path=xl/sharedStrings.xml><?xml version="1.0" encoding="utf-8"?>
<sst xmlns="http://schemas.openxmlformats.org/spreadsheetml/2006/main" count="828" uniqueCount="479">
  <si>
    <t>IDENTICAL PRODUCT</t>
  </si>
  <si>
    <t>FUNCTIONAL EQUIVALENT</t>
  </si>
  <si>
    <t>Ref #</t>
  </si>
  <si>
    <t>Manufacturer</t>
  </si>
  <si>
    <t>Manufacturer Part Number</t>
  </si>
  <si>
    <t>Product Description</t>
  </si>
  <si>
    <t>UOM</t>
  </si>
  <si>
    <t>Qty per UOM</t>
  </si>
  <si>
    <t>Historical Annual Qty Purchased</t>
  </si>
  <si>
    <t>Your Part Number</t>
  </si>
  <si>
    <t>Qty Per UOM</t>
  </si>
  <si>
    <t>List Price</t>
  </si>
  <si>
    <t>Contract Price</t>
  </si>
  <si>
    <t>AA10</t>
  </si>
  <si>
    <t>AA11</t>
  </si>
  <si>
    <t>AA12</t>
  </si>
  <si>
    <t>AA13</t>
  </si>
  <si>
    <t>AA14</t>
  </si>
  <si>
    <t>AA15</t>
  </si>
  <si>
    <t>AA16</t>
  </si>
  <si>
    <t>AA17</t>
  </si>
  <si>
    <t>AA18</t>
  </si>
  <si>
    <t>AA19</t>
  </si>
  <si>
    <t>AA20</t>
  </si>
  <si>
    <t>AA21</t>
  </si>
  <si>
    <t>AA22</t>
  </si>
  <si>
    <t>AA23</t>
  </si>
  <si>
    <t>AA24</t>
  </si>
  <si>
    <t>AA25</t>
  </si>
  <si>
    <t>AA26</t>
  </si>
  <si>
    <t>AA27</t>
  </si>
  <si>
    <t>AA28</t>
  </si>
  <si>
    <t>AA01</t>
  </si>
  <si>
    <t>AA02</t>
  </si>
  <si>
    <t>AA03</t>
  </si>
  <si>
    <t>AA04</t>
  </si>
  <si>
    <t>AA05</t>
  </si>
  <si>
    <t>AA06</t>
  </si>
  <si>
    <t>AA07</t>
  </si>
  <si>
    <t>AA08</t>
  </si>
  <si>
    <t>AA09</t>
  </si>
  <si>
    <t>Respondents Name:</t>
  </si>
  <si>
    <t>EA</t>
  </si>
  <si>
    <t>TIER 1 - FIXED CONTRACT PRICING (INCLUDING STANDARD DELIVERY)</t>
  </si>
  <si>
    <t>PLUMBING SUPPLIES</t>
  </si>
  <si>
    <t>Zurn</t>
  </si>
  <si>
    <t>Sink, SS Kitchen</t>
  </si>
  <si>
    <t>CR4322-4</t>
  </si>
  <si>
    <t>Elkay</t>
  </si>
  <si>
    <t>AO Smith</t>
  </si>
  <si>
    <t>Water Heater, Electric, 40 Gallon</t>
  </si>
  <si>
    <t>Water Heater Supply Line 3/4 x 3/4, 18"</t>
  </si>
  <si>
    <t>88-4018</t>
  </si>
  <si>
    <t>Kissler</t>
  </si>
  <si>
    <t>Cop Tube 3/4 x 20 L  7/8 OD</t>
  </si>
  <si>
    <t>LCCAPF</t>
  </si>
  <si>
    <t>Mueller</t>
  </si>
  <si>
    <t>C</t>
  </si>
  <si>
    <t>1-1/2 x 20 ft PVC DWV S40 PE Pipe</t>
  </si>
  <si>
    <t>P40PJ20</t>
  </si>
  <si>
    <t>Charlotte</t>
  </si>
  <si>
    <t>Various</t>
  </si>
  <si>
    <t>Viega</t>
  </si>
  <si>
    <t>Wood Chrome Hinge, Toilet Seat</t>
  </si>
  <si>
    <t>Bems Mfg.</t>
  </si>
  <si>
    <t>E650H45DV</t>
  </si>
  <si>
    <t>Water Heater, Electric, 30 Gallon</t>
  </si>
  <si>
    <t>E630H45DV</t>
  </si>
  <si>
    <t>E6-40R45DV</t>
  </si>
  <si>
    <t>Copper Pipe, Type M,  3/4" x 20'</t>
  </si>
  <si>
    <t>Copper Pipe, Type K,  2" x 20'</t>
  </si>
  <si>
    <t>Wax Gasket, Toilet</t>
  </si>
  <si>
    <t>Oaty</t>
  </si>
  <si>
    <t>3/4" SCH 40 Elbow</t>
  </si>
  <si>
    <t>1"X300' Rolled Pex Pipe</t>
  </si>
  <si>
    <t>F1061000</t>
  </si>
  <si>
    <t>1/2" x 100' Blue Pex Pipe</t>
  </si>
  <si>
    <t>1/2" x 300' Red Pex Tubing</t>
  </si>
  <si>
    <t>FT</t>
  </si>
  <si>
    <t>Poly Tubing, 3/8" x 25'</t>
  </si>
  <si>
    <t>Ez Flo</t>
  </si>
  <si>
    <t>Purple Primer, 16 OZ</t>
  </si>
  <si>
    <t>30757L</t>
  </si>
  <si>
    <t>Oatey Supply</t>
  </si>
  <si>
    <t>30893L</t>
  </si>
  <si>
    <t>PVC Cement, Blue, 16 OZ</t>
  </si>
  <si>
    <t>Replacement Fill Valve</t>
  </si>
  <si>
    <t>Fluid Master</t>
  </si>
  <si>
    <t>400 A</t>
  </si>
  <si>
    <t>Ball Valve</t>
  </si>
  <si>
    <t>Flush Valve</t>
  </si>
  <si>
    <t>Armflex</t>
  </si>
  <si>
    <t>Insulation, Pipe, 3/4"  ID, 6 ft</t>
  </si>
  <si>
    <t>Toilet, Highline, EL, White, 1.28GPF</t>
  </si>
  <si>
    <t>K-78276-0</t>
  </si>
  <si>
    <t>Kohler</t>
  </si>
  <si>
    <t>Faucet, 2 handle, 4" center, Bathroom, Chrome</t>
  </si>
  <si>
    <t>10-B42WPNCH</t>
  </si>
  <si>
    <t>Homewerks</t>
  </si>
  <si>
    <t>Faucet, 2 handle, 4 " center, Mid arc, Stainless</t>
  </si>
  <si>
    <t>B2515LF-SSPPU-ECP</t>
  </si>
  <si>
    <t xml:space="preserve">Delta </t>
  </si>
  <si>
    <t>Faucet, Pull Down Handle, Kitchen, Stainless</t>
  </si>
  <si>
    <t>19922Z-1SSSD-DST</t>
  </si>
  <si>
    <t>Faucet, Show/Bathtub, 2 Handle, Chrome</t>
  </si>
  <si>
    <t>Moen</t>
  </si>
  <si>
    <t>AA29</t>
  </si>
  <si>
    <t>Pipe, Black, SDR11, 3" x 20'</t>
  </si>
  <si>
    <t>Pipe, Black, SDR11, 4" x 20'</t>
  </si>
  <si>
    <t>AA30</t>
  </si>
  <si>
    <t>AA31</t>
  </si>
  <si>
    <t>TIER 2 - DISCOUNT PERCENTAGE OFF LIST PRICING PER SUB CATEGORY  (INCLUDING STANDARD DELIVERY)</t>
  </si>
  <si>
    <t>CATEGORY</t>
  </si>
  <si>
    <t>DISCOUNT %</t>
  </si>
  <si>
    <t>*Respondent must submit cost, prices and rates as required in the marketbasket tab.  Prices shall include all anticipated charges, including but not limited to freight and delivery, cost of materials and products, travel expenses, transaction fees, overhead, and other costs or expenses incidental to the Contractor's performance.  Please provide the percentage off of list pricing for any of the categories respondent is offering in the table below.</t>
  </si>
  <si>
    <t>FIXTURES</t>
  </si>
  <si>
    <t>WATER HEATERS</t>
  </si>
  <si>
    <t>PIPE</t>
  </si>
  <si>
    <t>BRASS</t>
  </si>
  <si>
    <t>VALVES</t>
  </si>
  <si>
    <t>PUMPS</t>
  </si>
  <si>
    <t>OTHER:</t>
  </si>
  <si>
    <t xml:space="preserve">United Pipe </t>
  </si>
  <si>
    <t>042503810</t>
  </si>
  <si>
    <t>63.53</t>
  </si>
  <si>
    <t>25.79</t>
  </si>
  <si>
    <t xml:space="preserve">2"x20'  K Hard Copper Pipe </t>
  </si>
  <si>
    <t>042521710</t>
  </si>
  <si>
    <t>3/4" x 20' M Hard Copper Pipe</t>
  </si>
  <si>
    <t>15641500EC000</t>
  </si>
  <si>
    <t>1500EC 000</t>
  </si>
  <si>
    <t xml:space="preserve">Bemis </t>
  </si>
  <si>
    <t xml:space="preserve">Wht Elongated Wood Seat </t>
  </si>
  <si>
    <t>1EA</t>
  </si>
  <si>
    <t>31.33</t>
  </si>
  <si>
    <t>20.22</t>
  </si>
  <si>
    <t>98584</t>
  </si>
  <si>
    <t>24005</t>
  </si>
  <si>
    <t>82602</t>
  </si>
  <si>
    <t xml:space="preserve">Elkay </t>
  </si>
  <si>
    <t>43"x22"x6-7/8" SS Dbl Bowl Sink</t>
  </si>
  <si>
    <t>1FT</t>
  </si>
  <si>
    <t>1049.00</t>
  </si>
  <si>
    <t>699.33</t>
  </si>
  <si>
    <r>
      <t xml:space="preserve">Water Heater, Natural Gas, 81 Gallon </t>
    </r>
    <r>
      <rPr>
        <sz val="11"/>
        <color rgb="FFFF0000"/>
        <rFont val="Calibri"/>
        <family val="2"/>
        <scheme val="minor"/>
      </rPr>
      <t>(50 Gallon)</t>
    </r>
  </si>
  <si>
    <t>1656ENT50D0C113</t>
  </si>
  <si>
    <t xml:space="preserve">AO Smith Commercial </t>
  </si>
  <si>
    <t>ENT50D</t>
  </si>
  <si>
    <t xml:space="preserve">50 Gallon Tall Elec Water Heater </t>
  </si>
  <si>
    <t>1180.00</t>
  </si>
  <si>
    <t>766.24</t>
  </si>
  <si>
    <t>1656ENT30DIC1</t>
  </si>
  <si>
    <t>ENT30D</t>
  </si>
  <si>
    <t>30 Gallon Tall Elec Water Heater</t>
  </si>
  <si>
    <t>1264.00</t>
  </si>
  <si>
    <t>743.53</t>
  </si>
  <si>
    <t>1656ENS40DIC110</t>
  </si>
  <si>
    <t>ENS40D</t>
  </si>
  <si>
    <t>40 Gallon Std Elec Water Heater</t>
  </si>
  <si>
    <t>1132.00</t>
  </si>
  <si>
    <t>735.07</t>
  </si>
  <si>
    <t>88-40198</t>
  </si>
  <si>
    <t xml:space="preserve">Kissler </t>
  </si>
  <si>
    <t xml:space="preserve">3/4" Fip x Fip Water Heater Flex </t>
  </si>
  <si>
    <t>36.40</t>
  </si>
  <si>
    <t>12.13</t>
  </si>
  <si>
    <t>1409SWB0018N</t>
  </si>
  <si>
    <t xml:space="preserve">Brass Craft </t>
  </si>
  <si>
    <t>SWB0018N</t>
  </si>
  <si>
    <t>19.92</t>
  </si>
  <si>
    <t>8.94</t>
  </si>
  <si>
    <t>042523050</t>
  </si>
  <si>
    <t>7/8OD  X 20 L ACR/MED COP TUBE</t>
  </si>
  <si>
    <t>14.69</t>
  </si>
  <si>
    <t>5.61</t>
  </si>
  <si>
    <t>17071385</t>
  </si>
  <si>
    <t>30757</t>
  </si>
  <si>
    <t>30893</t>
  </si>
  <si>
    <t xml:space="preserve">Oatey </t>
  </si>
  <si>
    <t>90-220</t>
  </si>
  <si>
    <t>90-220 Wax Gasket W/Horn</t>
  </si>
  <si>
    <t>0669406007</t>
  </si>
  <si>
    <t xml:space="preserve">Nibco </t>
  </si>
  <si>
    <t>3/4   SXS PVC40 90 ELL</t>
  </si>
  <si>
    <t xml:space="preserve">Variouse </t>
  </si>
  <si>
    <t xml:space="preserve">Cresline </t>
  </si>
  <si>
    <t>0609PVC711220</t>
  </si>
  <si>
    <t>PVC 7112 1-1/2X20 S40 PE PIPE</t>
  </si>
  <si>
    <t>0626F1061000</t>
  </si>
  <si>
    <t>Uponor</t>
  </si>
  <si>
    <t>F1061000   1"  X 300'  AQUAPEX</t>
  </si>
  <si>
    <r>
      <t xml:space="preserve">SDR11 Gas Yellow Poly Pipe, 500Ft </t>
    </r>
    <r>
      <rPr>
        <sz val="11"/>
        <color rgb="FFFF0000"/>
        <rFont val="Calibri"/>
        <family val="2"/>
        <scheme val="minor"/>
      </rPr>
      <t>(what size?)</t>
    </r>
  </si>
  <si>
    <r>
      <t xml:space="preserve">3221  </t>
    </r>
    <r>
      <rPr>
        <sz val="11"/>
        <color rgb="FFFF0000"/>
        <rFont val="Calibri"/>
        <family val="2"/>
        <scheme val="minor"/>
      </rPr>
      <t>(32221)</t>
    </r>
  </si>
  <si>
    <r>
      <t xml:space="preserve">Upinor </t>
    </r>
    <r>
      <rPr>
        <sz val="11"/>
        <color rgb="FFFF0000"/>
        <rFont val="Calibri"/>
        <family val="2"/>
        <scheme val="minor"/>
      </rPr>
      <t xml:space="preserve"> (Uponor)</t>
    </r>
  </si>
  <si>
    <r>
      <t xml:space="preserve">Viega  </t>
    </r>
    <r>
      <rPr>
        <sz val="11"/>
        <color rgb="FFFF0000"/>
        <rFont val="Calibri"/>
        <family val="2"/>
        <scheme val="minor"/>
      </rPr>
      <t>(Uponor)</t>
    </r>
  </si>
  <si>
    <t>261032221</t>
  </si>
  <si>
    <t>261024005</t>
  </si>
  <si>
    <t xml:space="preserve">Viega </t>
  </si>
  <si>
    <t>32221</t>
  </si>
  <si>
    <t>32221 1/2X100' BLUE COIL</t>
  </si>
  <si>
    <r>
      <t xml:space="preserve">F260500  </t>
    </r>
    <r>
      <rPr>
        <sz val="11"/>
        <color rgb="FFFF0000"/>
        <rFont val="Calibri"/>
        <family val="2"/>
        <scheme val="minor"/>
      </rPr>
      <t>(F2060500)</t>
    </r>
  </si>
  <si>
    <t>0626F2060500</t>
  </si>
  <si>
    <t>F2060500</t>
  </si>
  <si>
    <t>F2060500 1/2X300FT  RED TUBING</t>
  </si>
  <si>
    <t>EZ-Flo</t>
  </si>
  <si>
    <t xml:space="preserve">1/4"ID x 25' Clear Tubing </t>
  </si>
  <si>
    <t>176230757</t>
  </si>
  <si>
    <t>176230893</t>
  </si>
  <si>
    <t>30757 16OZ NSF PURPLE PRIMER</t>
  </si>
  <si>
    <t>30893 16OZ RAIN-R-SHINE CMNT</t>
  </si>
  <si>
    <t>1425PRO45</t>
  </si>
  <si>
    <t>PRO45</t>
  </si>
  <si>
    <t xml:space="preserve">PRO45 PRO FILL VALVE </t>
  </si>
  <si>
    <t xml:space="preserve">EA </t>
  </si>
  <si>
    <t>24005 3/4 BRZ BL VLV W/HANDLE</t>
  </si>
  <si>
    <t>1329100204G</t>
  </si>
  <si>
    <t xml:space="preserve">Jomar </t>
  </si>
  <si>
    <t>100-204G</t>
  </si>
  <si>
    <t xml:space="preserve">100-204G 3/4    PRESS BALL VLV </t>
  </si>
  <si>
    <t xml:space="preserve">ZER6000AV-CPM-WS1  </t>
  </si>
  <si>
    <t xml:space="preserve">Zurn </t>
  </si>
  <si>
    <t>Exposed Sensor Operated Battery Powered Flush Valve</t>
  </si>
  <si>
    <t>ARCAPT03434</t>
  </si>
  <si>
    <t>Armaflex</t>
  </si>
  <si>
    <t xml:space="preserve">3/4X3/4 PIPE INSULATION </t>
  </si>
  <si>
    <t xml:space="preserve">Central Oklahoma Winnelson </t>
  </si>
  <si>
    <t xml:space="preserve">Kohler </t>
  </si>
  <si>
    <t xml:space="preserve">Lowes Exclusive </t>
  </si>
  <si>
    <t xml:space="preserve"> </t>
  </si>
  <si>
    <t>129PL7221</t>
  </si>
  <si>
    <t>Olympia Faucets</t>
  </si>
  <si>
    <t>L-7221</t>
  </si>
  <si>
    <t>L-7221 CHR FCT</t>
  </si>
  <si>
    <r>
      <t xml:space="preserve">Homewerks </t>
    </r>
    <r>
      <rPr>
        <sz val="11"/>
        <color rgb="FFFF0000"/>
        <rFont val="Calibri"/>
        <family val="2"/>
        <scheme val="minor"/>
      </rPr>
      <t xml:space="preserve"> (same as above)</t>
    </r>
  </si>
  <si>
    <t>1275B2510LFSS</t>
  </si>
  <si>
    <t xml:space="preserve">Delta Faucet </t>
  </si>
  <si>
    <t>B2510LF-SS</t>
  </si>
  <si>
    <t>B2510LF-SS 2HDL LAV FCT W/PU</t>
  </si>
  <si>
    <t>124482602</t>
  </si>
  <si>
    <t>82602 2 LVR HNDL T&amp;S TRIM</t>
  </si>
  <si>
    <t>1246LG036120</t>
  </si>
  <si>
    <t xml:space="preserve">Price Pfister </t>
  </si>
  <si>
    <t>LG03-6120</t>
  </si>
  <si>
    <t>LG03-6120 CHR 2-HDL T/S FCT</t>
  </si>
  <si>
    <t>065911652</t>
  </si>
  <si>
    <t>3" IPS SDR11 GAS PE2406 BLK</t>
  </si>
  <si>
    <t>065911654</t>
  </si>
  <si>
    <t>1Ft</t>
  </si>
  <si>
    <t>12543780039</t>
  </si>
  <si>
    <t xml:space="preserve">Sloan </t>
  </si>
  <si>
    <t>3780039</t>
  </si>
  <si>
    <t>3780039 111 SFSM 1.6 FLUSH VLV</t>
  </si>
  <si>
    <r>
      <t xml:space="preserve">ZER600AV-WS1 </t>
    </r>
    <r>
      <rPr>
        <sz val="11"/>
        <color rgb="FFFF0000"/>
        <rFont val="Calibri"/>
        <family val="2"/>
        <scheme val="minor"/>
      </rPr>
      <t>(not complete)</t>
    </r>
  </si>
  <si>
    <t>Discontinued</t>
  </si>
  <si>
    <t>1015k3999-0</t>
  </si>
  <si>
    <t>K-3999-0</t>
  </si>
  <si>
    <t>Highline 1.28 2 Piece Toielt</t>
  </si>
  <si>
    <t>10256N</t>
  </si>
  <si>
    <t>068910256N</t>
  </si>
  <si>
    <t xml:space="preserve">12759179ARDST </t>
  </si>
  <si>
    <t>9179-AR-DST</t>
  </si>
  <si>
    <t>9179-AR-DST 1HDL P/D KIT FC</t>
  </si>
  <si>
    <t>10256N NON METALLIC 4CC LAV FAUCET</t>
  </si>
  <si>
    <t xml:space="preserve">Variouse Vendors </t>
  </si>
  <si>
    <t xml:space="preserve">Login Email </t>
  </si>
  <si>
    <t>SW0817P@OK.GOV</t>
  </si>
  <si>
    <t>Password</t>
  </si>
  <si>
    <t>Password1</t>
  </si>
  <si>
    <t>https://www.winsupplyinc.com/Location/Oklahoma-City-OK/73127/Plumbing-Supplies</t>
  </si>
  <si>
    <t>Central Oklahoma Winnelson  (Ryan Brooks)</t>
  </si>
  <si>
    <t>x.85</t>
  </si>
  <si>
    <t>http://www.fernco.com/</t>
  </si>
  <si>
    <t>Fernco Balance</t>
  </si>
  <si>
    <t>Additional Manufacturer's May Be Added  Here</t>
  </si>
  <si>
    <t>Cost + 25%</t>
  </si>
  <si>
    <t>Inv Cost +</t>
  </si>
  <si>
    <t>http://www.zurn.com/</t>
  </si>
  <si>
    <t>x.75</t>
  </si>
  <si>
    <t>http://www.wcmind.com/</t>
  </si>
  <si>
    <t>Woodford</t>
  </si>
  <si>
    <t>http://www.willoughby-ind.com/</t>
  </si>
  <si>
    <t>Willoughby</t>
  </si>
  <si>
    <t>Western</t>
  </si>
  <si>
    <t>x.55</t>
  </si>
  <si>
    <t>http://www.watts.com/</t>
  </si>
  <si>
    <t>Watts</t>
  </si>
  <si>
    <t>x.25</t>
  </si>
  <si>
    <t>http://wadedrains.com/</t>
  </si>
  <si>
    <t>Wade</t>
  </si>
  <si>
    <t>Vitra</t>
  </si>
  <si>
    <t>Valley</t>
  </si>
  <si>
    <t>Trident</t>
  </si>
  <si>
    <t>http://www.totousa.com/</t>
  </si>
  <si>
    <t>Toto</t>
  </si>
  <si>
    <t>x.68</t>
  </si>
  <si>
    <t>http://www.symmons.com/</t>
  </si>
  <si>
    <t>Symmons</t>
  </si>
  <si>
    <t>Sterling</t>
  </si>
  <si>
    <t>http://www.speakmancompany.com/</t>
  </si>
  <si>
    <t>Speakman</t>
  </si>
  <si>
    <t>x.64</t>
  </si>
  <si>
    <t>http://www.sloanvalve.com/</t>
  </si>
  <si>
    <t>Sloan</t>
  </si>
  <si>
    <t>x.60</t>
  </si>
  <si>
    <t>http://www.siouxchief.com/</t>
  </si>
  <si>
    <t>SiouxChief</t>
  </si>
  <si>
    <t>Saniguard</t>
  </si>
  <si>
    <t>x.67</t>
  </si>
  <si>
    <t>http://www.pfisterfaucets.com/</t>
  </si>
  <si>
    <t>Price Pfister</t>
  </si>
  <si>
    <t>x.80</t>
  </si>
  <si>
    <t>http://www.powerscontrols.com/</t>
  </si>
  <si>
    <t>Powers</t>
  </si>
  <si>
    <t>http://www.orionfittings.com/</t>
  </si>
  <si>
    <t>Orion</t>
  </si>
  <si>
    <t>x.53</t>
  </si>
  <si>
    <t>http://www.oatey.com/</t>
  </si>
  <si>
    <t>Oatley</t>
  </si>
  <si>
    <t>http://www.mansfieldplumbing.com/</t>
  </si>
  <si>
    <t>Mansfield</t>
  </si>
  <si>
    <t>http://korky.com/</t>
  </si>
  <si>
    <t>Korky</t>
  </si>
  <si>
    <t>http://www.justmfg.com/</t>
  </si>
  <si>
    <t>Just</t>
  </si>
  <si>
    <t>Harvey</t>
  </si>
  <si>
    <t>x.65</t>
  </si>
  <si>
    <t>http://www.gerberonline.com/</t>
  </si>
  <si>
    <t>Gerber</t>
  </si>
  <si>
    <t>x.35</t>
  </si>
  <si>
    <t>Frenco (1001 series to 1056 series)</t>
  </si>
  <si>
    <t>http://www.fluidmaster.com/</t>
  </si>
  <si>
    <t>Fluidmaster</t>
  </si>
  <si>
    <t>http://www.elkayusa.com/</t>
  </si>
  <si>
    <t>Eljer</t>
  </si>
  <si>
    <t>Eastman</t>
  </si>
  <si>
    <t>Eagle Group</t>
  </si>
  <si>
    <t>E.L. Mustee</t>
  </si>
  <si>
    <t>Dayton</t>
  </si>
  <si>
    <t>http://www.craneplumbing.com/</t>
  </si>
  <si>
    <t>Crane</t>
  </si>
  <si>
    <t>http://www.chicagofaucets.com/</t>
  </si>
  <si>
    <t>Chicago Faucets</t>
  </si>
  <si>
    <t>http://www.centralbrass.com/</t>
  </si>
  <si>
    <t>Central Brass</t>
  </si>
  <si>
    <t>Centoco</t>
  </si>
  <si>
    <t>http://www.brasscraft.com/</t>
  </si>
  <si>
    <t>Brass Craft</t>
  </si>
  <si>
    <t>http://www.bradleycorp.com/</t>
  </si>
  <si>
    <t>Bradley</t>
  </si>
  <si>
    <t>Beneke</t>
  </si>
  <si>
    <t>http://www.bemismfg.com/</t>
  </si>
  <si>
    <t>Bemis</t>
  </si>
  <si>
    <t>http://www.acorneng.com/</t>
  </si>
  <si>
    <t>Acorn</t>
  </si>
  <si>
    <t>http://www.americanstandard-us.com</t>
  </si>
  <si>
    <t>American Standard</t>
  </si>
  <si>
    <t>Mult Off List</t>
  </si>
  <si>
    <t>% Off List</t>
  </si>
  <si>
    <t>URL or Other Publicly Available Source of List Price</t>
  </si>
  <si>
    <t>Tier 2 - Fixtures</t>
  </si>
  <si>
    <t>Cost +30%</t>
  </si>
  <si>
    <t>http://www.charlottepipe.com/plastics.aspx</t>
  </si>
  <si>
    <t>CPVC</t>
  </si>
  <si>
    <t>http://www.charlottepipe.com/cast_iron.aspx</t>
  </si>
  <si>
    <t>Cast Iron</t>
  </si>
  <si>
    <t>http://www.muellerindustries.com/product/steel-pipe</t>
  </si>
  <si>
    <t>Galvanized</t>
  </si>
  <si>
    <t>http://www.muellerindustries.com/product/copper_tube</t>
  </si>
  <si>
    <t>Copper</t>
  </si>
  <si>
    <t>https://www.viega.us/en/homepage.html</t>
  </si>
  <si>
    <t>Pex</t>
  </si>
  <si>
    <t>https://www.wheatland.com/</t>
  </si>
  <si>
    <t>Steel</t>
  </si>
  <si>
    <t>https://www.slpipe.com/full-catalog/</t>
  </si>
  <si>
    <t>PVC</t>
  </si>
  <si>
    <t xml:space="preserve">Pipe </t>
  </si>
  <si>
    <t>Tier 2 - Pipe</t>
  </si>
  <si>
    <t>http://www.jomar.com</t>
  </si>
  <si>
    <t>Jomar</t>
  </si>
  <si>
    <t>TOTO USA</t>
  </si>
  <si>
    <t>Taco</t>
  </si>
  <si>
    <t>http://www.tsbrass.com/</t>
  </si>
  <si>
    <t>T &amp; S</t>
  </si>
  <si>
    <t>http://www.studor.com/</t>
  </si>
  <si>
    <t>Studor</t>
  </si>
  <si>
    <t>x.51</t>
  </si>
  <si>
    <t>http://www.redwhitevalvecorp.com/</t>
  </si>
  <si>
    <t>Red &amp; White</t>
  </si>
  <si>
    <t>Oatey</t>
  </si>
  <si>
    <t>Honeywell</t>
  </si>
  <si>
    <t>Hammond Valve</t>
  </si>
  <si>
    <t>http://www.dahlvalve.com/</t>
  </si>
  <si>
    <t>Dahl</t>
  </si>
  <si>
    <t>Chicago Laboratory</t>
  </si>
  <si>
    <t>Tier 2 - Valves</t>
  </si>
  <si>
    <t>http://www.femyers.com/</t>
  </si>
  <si>
    <t>Fe Myers</t>
  </si>
  <si>
    <t>http://www.berkeleypumps.com/</t>
  </si>
  <si>
    <t>Berkeley</t>
  </si>
  <si>
    <t>http://www.sta-rite.com/</t>
  </si>
  <si>
    <t>Sta-Rite</t>
  </si>
  <si>
    <t>x.77</t>
  </si>
  <si>
    <t>http://www.zoeller.com/</t>
  </si>
  <si>
    <t>Zoeller</t>
  </si>
  <si>
    <t>x.62</t>
  </si>
  <si>
    <t>Topp</t>
  </si>
  <si>
    <t>Stenner</t>
  </si>
  <si>
    <t>http://www.merrillmfg.com/</t>
  </si>
  <si>
    <t>Merrill</t>
  </si>
  <si>
    <t>http://www.littlegiant.com/</t>
  </si>
  <si>
    <t>Little Giant</t>
  </si>
  <si>
    <t>Ingersoll Rand</t>
  </si>
  <si>
    <t>Goulds</t>
  </si>
  <si>
    <t>Bell &amp; Gossett</t>
  </si>
  <si>
    <t>http://www.aymcdonald.com</t>
  </si>
  <si>
    <t>A.Y. McDonald</t>
  </si>
  <si>
    <t>Tier 2 - Pumps</t>
  </si>
  <si>
    <t>x.57</t>
  </si>
  <si>
    <t>http://www,veiga.na/</t>
  </si>
  <si>
    <t>Viega Pro Press</t>
  </si>
  <si>
    <t>http://www.americanstandard-us.com/</t>
  </si>
  <si>
    <t>Watersaver</t>
  </si>
  <si>
    <t>Union Brass</t>
  </si>
  <si>
    <t>T &amp; S Brass</t>
  </si>
  <si>
    <t>http://www.pricepfister.com/</t>
  </si>
  <si>
    <t>x.63</t>
  </si>
  <si>
    <t>http://www.moen.com/</t>
  </si>
  <si>
    <t>http://www.mansfieldplumbing.com</t>
  </si>
  <si>
    <t>http://www.fiatproducts.com/</t>
  </si>
  <si>
    <t>Fiat</t>
  </si>
  <si>
    <t>http://www.deltafaucet.com/</t>
  </si>
  <si>
    <t>http://www.campbellmfg.com/</t>
  </si>
  <si>
    <t>Campbell</t>
  </si>
  <si>
    <t>Briggs</t>
  </si>
  <si>
    <t>http://www.brasscraft.com</t>
  </si>
  <si>
    <t>BrassCraft</t>
  </si>
  <si>
    <t>http://www.bradleycorp.com</t>
  </si>
  <si>
    <t>Artistic Brass</t>
  </si>
  <si>
    <t>Tier 2 - Brass</t>
  </si>
  <si>
    <t>http://www.hotwater.com/</t>
  </si>
  <si>
    <t>Inv Cost+</t>
  </si>
  <si>
    <t>http://www.oasiscoolers.com/</t>
  </si>
  <si>
    <t xml:space="preserve">Oasis </t>
  </si>
  <si>
    <t>http://www.halseytaylor.com/</t>
  </si>
  <si>
    <t>Halsey Taylor</t>
  </si>
  <si>
    <t>Water Coolers &amp; Parts</t>
  </si>
  <si>
    <t>X.55</t>
  </si>
  <si>
    <t>Vanguard</t>
  </si>
  <si>
    <t>State</t>
  </si>
  <si>
    <t>Rheem Tankless</t>
  </si>
  <si>
    <t>Rheem Residential</t>
  </si>
  <si>
    <t>Rheem Commercial</t>
  </si>
  <si>
    <t>X.60</t>
  </si>
  <si>
    <t>http://www.noritz.com/</t>
  </si>
  <si>
    <t>Noritz</t>
  </si>
  <si>
    <t>x.76</t>
  </si>
  <si>
    <t>http://www.lochinvar.com/</t>
  </si>
  <si>
    <t>Lochinvar</t>
  </si>
  <si>
    <t>GE GeoSpring Hybrid</t>
  </si>
  <si>
    <t>http://www.camco.net/</t>
  </si>
  <si>
    <t>Camco USA</t>
  </si>
  <si>
    <t>Bradford White</t>
  </si>
  <si>
    <t>x.73</t>
  </si>
  <si>
    <t>http://www.controlledenergy.com/</t>
  </si>
  <si>
    <t>Ariston</t>
  </si>
  <si>
    <t>Ao Smith (Residental)</t>
  </si>
  <si>
    <t>Aero</t>
  </si>
  <si>
    <t>Water Heaters &amp; Parts</t>
  </si>
  <si>
    <t>Tier 2 - Water Heaters</t>
  </si>
  <si>
    <t>See Website / Sheet</t>
  </si>
  <si>
    <t>3/4X500'    IPS SDR11 GAS PIPE</t>
  </si>
  <si>
    <t>0659GAS10750</t>
  </si>
  <si>
    <t>Oil Creek Plastics</t>
  </si>
  <si>
    <t>GAS10750</t>
  </si>
  <si>
    <t>Cost + 10%</t>
  </si>
  <si>
    <t>See Website / Sheets</t>
  </si>
  <si>
    <t>See Website in link above with login information.</t>
  </si>
  <si>
    <t>See added sheets for specific manufacturs discounts.</t>
  </si>
  <si>
    <t>Delta Fixtures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</si>
</sst>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_(* #,##0_);_(* \(#,##0\);_(* &quot;-&quot;??_);_(@_)"/>
    <numFmt numFmtId="165" formatCode="&quot;$&quot;#,##0.00"/>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1"/>
      <name val="Calibri"/>
      <family val="2"/>
      <scheme val="minor"/>
    </font>
    <font>
      <i/>
      <sz val="12"/>
      <color theme="1"/>
      <name val="Calibri"/>
      <family val="2"/>
      <scheme val="minor"/>
    </font>
    <font>
      <sz val="11"/>
      <color rgb="FFFF0000"/>
      <name val="Calibri"/>
      <family val="2"/>
      <scheme val="minor"/>
    </font>
    <font>
      <u/>
      <sz val="11"/>
      <color theme="10"/>
      <name val="Calibri"/>
      <family val="2"/>
      <scheme val="minor"/>
    </font>
    <font>
      <sz val="11"/>
      <color indexed="8"/>
      <name val="Calibri"/>
      <family val="2"/>
    </font>
    <font>
      <u/>
      <sz val="9.9"/>
      <color indexed="12"/>
      <name val="Calibri"/>
      <family val="2"/>
    </font>
    <font>
      <b/>
      <sz val="11"/>
      <color indexed="8"/>
      <name val="Calibri"/>
      <family val="2"/>
    </font>
    <font>
      <b/>
      <sz val="16"/>
      <color indexed="8"/>
      <name val="Calibri"/>
      <family val="2"/>
    </font>
    <font>
      <b/>
      <sz val="10"/>
      <color indexed="12"/>
      <name val="Tahoma"/>
      <family val="2"/>
    </font>
  </fonts>
  <fills count="8">
    <fill>
      <patternFill patternType="none"/>
    </fill>
    <fill>
      <patternFill patternType="gray125"/>
    </fill>
    <fill>
      <patternFill patternType="solid">
        <fgColor theme="0" tint="-0.14999847407452621"/>
        <bgColor indexed="64"/>
      </patternFill>
    </fill>
    <fill>
      <patternFill patternType="solid">
        <fgColor rgb="FF81DEFF"/>
        <bgColor indexed="64"/>
      </patternFill>
    </fill>
    <fill>
      <patternFill patternType="solid">
        <fgColor rgb="FFFFFF00"/>
        <bgColor indexed="64"/>
      </patternFill>
    </fill>
    <fill>
      <patternFill patternType="solid">
        <fgColor indexed="43"/>
        <bgColor indexed="26"/>
      </patternFill>
    </fill>
    <fill>
      <patternFill patternType="solid">
        <fgColor indexed="22"/>
        <bgColor indexed="31"/>
      </patternFill>
    </fill>
    <fill>
      <patternFill patternType="solid">
        <fgColor indexed="9"/>
        <bgColor indexed="26"/>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0" fillId="0" borderId="0" applyNumberFormat="0" applyFill="0" applyBorder="0" applyAlignment="0" applyProtection="0"/>
    <xf numFmtId="0" fontId="11" fillId="0" borderId="0"/>
    <xf numFmtId="9" fontId="11" fillId="0" borderId="0" applyFill="0" applyBorder="0" applyAlignment="0" applyProtection="0"/>
    <xf numFmtId="0" fontId="12" fillId="0" borderId="0" applyNumberFormat="0" applyFill="0" applyBorder="0" applyAlignment="0" applyProtection="0"/>
  </cellStyleXfs>
  <cellXfs count="93">
    <xf numFmtId="0" fontId="0" fillId="0" borderId="0" xfId="0"/>
    <xf numFmtId="0" fontId="3" fillId="0" borderId="0" xfId="0" applyFont="1"/>
    <xf numFmtId="0" fontId="0" fillId="0" borderId="0" xfId="0" applyAlignment="1">
      <alignment horizontal="left"/>
    </xf>
    <xf numFmtId="44" fontId="4" fillId="0" borderId="0" xfId="2" applyFont="1" applyAlignment="1">
      <alignment horizontal="left"/>
    </xf>
    <xf numFmtId="164" fontId="0" fillId="0" borderId="0" xfId="1" applyNumberFormat="1" applyFont="1"/>
    <xf numFmtId="165" fontId="0" fillId="0" borderId="0" xfId="0" applyNumberFormat="1"/>
    <xf numFmtId="9" fontId="0" fillId="0" borderId="0" xfId="3" applyFont="1"/>
    <xf numFmtId="0" fontId="2" fillId="0" borderId="0" xfId="0" applyFont="1"/>
    <xf numFmtId="164" fontId="0" fillId="0" borderId="0" xfId="1" quotePrefix="1" applyNumberFormat="1" applyFont="1"/>
    <xf numFmtId="0" fontId="0" fillId="0" borderId="0" xfId="0" quotePrefix="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164" fontId="2" fillId="2" borderId="2" xfId="1" applyNumberFormat="1" applyFont="1" applyFill="1" applyBorder="1" applyAlignment="1">
      <alignment horizontal="center" vertical="center" wrapText="1"/>
    </xf>
    <xf numFmtId="165" fontId="2" fillId="2" borderId="2" xfId="0" applyNumberFormat="1" applyFont="1" applyFill="1" applyBorder="1" applyAlignment="1">
      <alignment horizontal="center" vertical="center" wrapText="1"/>
    </xf>
    <xf numFmtId="0" fontId="2" fillId="0" borderId="0" xfId="0" applyFont="1" applyAlignment="1">
      <alignment horizontal="center" vertical="center" wrapText="1"/>
    </xf>
    <xf numFmtId="165" fontId="2" fillId="0" borderId="0" xfId="0" applyNumberFormat="1" applyFont="1" applyAlignment="1">
      <alignment horizontal="center" vertical="center" wrapText="1"/>
    </xf>
    <xf numFmtId="0" fontId="0" fillId="0" borderId="1" xfId="0" applyBorder="1"/>
    <xf numFmtId="0" fontId="0" fillId="0" borderId="1" xfId="0" applyBorder="1" applyAlignment="1">
      <alignment horizontal="left"/>
    </xf>
    <xf numFmtId="164" fontId="0" fillId="0" borderId="1" xfId="1" applyNumberFormat="1" applyFont="1" applyFill="1" applyBorder="1"/>
    <xf numFmtId="164" fontId="0" fillId="0" borderId="0" xfId="1" applyNumberFormat="1" applyFont="1" applyFill="1"/>
    <xf numFmtId="9" fontId="0" fillId="0" borderId="0" xfId="3" applyFont="1" applyFill="1"/>
    <xf numFmtId="164" fontId="0" fillId="0" borderId="0" xfId="1" applyNumberFormat="1" applyFont="1" applyFill="1" applyBorder="1"/>
    <xf numFmtId="0" fontId="2" fillId="0" borderId="0" xfId="0" applyFont="1" applyAlignment="1">
      <alignment horizontal="left" vertical="center"/>
    </xf>
    <xf numFmtId="0" fontId="0" fillId="0" borderId="6" xfId="0" applyBorder="1"/>
    <xf numFmtId="0" fontId="0" fillId="0" borderId="1" xfId="0" applyBorder="1" applyAlignment="1">
      <alignment horizontal="left" vertical="center" wrapText="1"/>
    </xf>
    <xf numFmtId="164" fontId="1" fillId="0" borderId="1" xfId="1" applyNumberFormat="1" applyFont="1" applyFill="1" applyBorder="1" applyAlignment="1">
      <alignment horizontal="left" vertical="center" wrapText="1"/>
    </xf>
    <xf numFmtId="9" fontId="0" fillId="0" borderId="0" xfId="3" applyFont="1" applyFill="1" applyBorder="1"/>
    <xf numFmtId="9" fontId="2" fillId="0" borderId="0" xfId="3" applyFont="1" applyFill="1" applyBorder="1" applyAlignment="1">
      <alignment horizontal="center" vertical="center" wrapText="1"/>
    </xf>
    <xf numFmtId="0" fontId="0" fillId="0" borderId="0" xfId="0" applyProtection="1">
      <protection locked="0"/>
    </xf>
    <xf numFmtId="9" fontId="0" fillId="0" borderId="0" xfId="3" applyFont="1" applyFill="1" applyBorder="1" applyProtection="1">
      <protection locked="0"/>
    </xf>
    <xf numFmtId="44" fontId="4" fillId="0" borderId="0" xfId="2" applyFont="1" applyFill="1" applyAlignment="1">
      <alignment horizontal="left"/>
    </xf>
    <xf numFmtId="0" fontId="5" fillId="0" borderId="1" xfId="0" applyFont="1" applyBorder="1" applyAlignment="1" applyProtection="1">
      <alignment horizontal="left" vertical="center"/>
      <protection locked="0"/>
    </xf>
    <xf numFmtId="0" fontId="0" fillId="0" borderId="8" xfId="0" applyBorder="1"/>
    <xf numFmtId="0" fontId="0" fillId="0" borderId="8" xfId="0" applyBorder="1" applyAlignment="1">
      <alignment horizontal="left"/>
    </xf>
    <xf numFmtId="0" fontId="0" fillId="0" borderId="9" xfId="0" applyBorder="1"/>
    <xf numFmtId="0" fontId="7" fillId="0" borderId="0" xfId="0" applyFont="1"/>
    <xf numFmtId="0" fontId="7" fillId="0" borderId="1" xfId="0" applyFont="1" applyBorder="1" applyAlignment="1" applyProtection="1">
      <alignment horizontal="left" vertical="center"/>
      <protection locked="0"/>
    </xf>
    <xf numFmtId="0" fontId="0" fillId="0" borderId="9" xfId="0" applyBorder="1" applyAlignment="1">
      <alignment horizontal="left"/>
    </xf>
    <xf numFmtId="164" fontId="0" fillId="0" borderId="9" xfId="1" applyNumberFormat="1" applyFont="1" applyFill="1" applyBorder="1"/>
    <xf numFmtId="0" fontId="6" fillId="0" borderId="0" xfId="0" applyFont="1"/>
    <xf numFmtId="49" fontId="0" fillId="3" borderId="1" xfId="0" applyNumberFormat="1" applyFill="1" applyBorder="1" applyAlignment="1" applyProtection="1">
      <alignment horizontal="center" vertical="center"/>
      <protection locked="0"/>
    </xf>
    <xf numFmtId="0" fontId="0" fillId="4" borderId="1" xfId="0" applyFill="1" applyBorder="1"/>
    <xf numFmtId="0" fontId="0" fillId="4" borderId="1" xfId="0" applyFill="1" applyBorder="1" applyAlignment="1">
      <alignment horizontal="left"/>
    </xf>
    <xf numFmtId="4" fontId="0" fillId="0" borderId="0" xfId="0" applyNumberFormat="1"/>
    <xf numFmtId="4" fontId="2" fillId="2" borderId="2" xfId="0" applyNumberFormat="1" applyFont="1" applyFill="1" applyBorder="1" applyAlignment="1">
      <alignment horizontal="center" vertical="center" wrapText="1"/>
    </xf>
    <xf numFmtId="4" fontId="2" fillId="0" borderId="0" xfId="0" applyNumberFormat="1" applyFont="1" applyAlignment="1">
      <alignment horizontal="center" vertical="center" wrapText="1"/>
    </xf>
    <xf numFmtId="4" fontId="0" fillId="3" borderId="1" xfId="0" applyNumberFormat="1" applyFill="1" applyBorder="1" applyAlignment="1" applyProtection="1">
      <alignment horizontal="center" vertical="center"/>
      <protection locked="0"/>
    </xf>
    <xf numFmtId="165" fontId="0" fillId="3" borderId="1" xfId="0" applyNumberFormat="1" applyFill="1" applyBorder="1" applyAlignment="1" applyProtection="1">
      <alignment horizontal="center" vertical="center"/>
      <protection locked="0"/>
    </xf>
    <xf numFmtId="0" fontId="0" fillId="4" borderId="9" xfId="0" applyFill="1" applyBorder="1"/>
    <xf numFmtId="0" fontId="0" fillId="3" borderId="0" xfId="0" applyFill="1"/>
    <xf numFmtId="49" fontId="9" fillId="3" borderId="1" xfId="0" applyNumberFormat="1" applyFont="1" applyFill="1" applyBorder="1" applyAlignment="1" applyProtection="1">
      <alignment horizontal="center" vertical="center"/>
      <protection locked="0"/>
    </xf>
    <xf numFmtId="0" fontId="10" fillId="0" borderId="0" xfId="4"/>
    <xf numFmtId="0" fontId="11" fillId="0" borderId="0" xfId="5"/>
    <xf numFmtId="0" fontId="11" fillId="0" borderId="0" xfId="5" applyAlignment="1">
      <alignment horizontal="right"/>
    </xf>
    <xf numFmtId="0" fontId="11" fillId="5" borderId="12" xfId="5" applyFill="1" applyBorder="1"/>
    <xf numFmtId="9" fontId="0" fillId="5" borderId="12" xfId="6" applyFont="1" applyFill="1" applyBorder="1" applyAlignment="1" applyProtection="1">
      <alignment horizontal="right"/>
      <protection locked="0"/>
    </xf>
    <xf numFmtId="0" fontId="11" fillId="5" borderId="12" xfId="5" applyFill="1" applyBorder="1" applyProtection="1">
      <protection locked="0"/>
    </xf>
    <xf numFmtId="0" fontId="11" fillId="0" borderId="12" xfId="5" applyBorder="1" applyAlignment="1">
      <alignment horizontal="left"/>
    </xf>
    <xf numFmtId="0" fontId="12" fillId="5" borderId="12" xfId="7" applyNumberFormat="1" applyFill="1" applyBorder="1" applyAlignment="1" applyProtection="1">
      <protection locked="0"/>
    </xf>
    <xf numFmtId="0" fontId="11" fillId="0" borderId="12" xfId="5" applyBorder="1"/>
    <xf numFmtId="0" fontId="11" fillId="0" borderId="0" xfId="5" applyAlignment="1">
      <alignment horizontal="left"/>
    </xf>
    <xf numFmtId="0" fontId="13" fillId="6" borderId="12" xfId="5" applyFont="1" applyFill="1" applyBorder="1" applyAlignment="1">
      <alignment horizontal="center" vertical="center" wrapText="1"/>
    </xf>
    <xf numFmtId="9" fontId="13" fillId="6" borderId="13" xfId="6" applyFont="1" applyFill="1" applyBorder="1" applyAlignment="1" applyProtection="1">
      <alignment horizontal="center" vertical="center" wrapText="1"/>
    </xf>
    <xf numFmtId="0" fontId="13" fillId="6" borderId="13" xfId="5" applyFont="1" applyFill="1" applyBorder="1" applyAlignment="1">
      <alignment horizontal="center" vertical="center" wrapText="1"/>
    </xf>
    <xf numFmtId="9" fontId="0" fillId="0" borderId="0" xfId="6" applyFont="1" applyFill="1" applyBorder="1" applyAlignment="1" applyProtection="1">
      <alignment horizontal="right"/>
    </xf>
    <xf numFmtId="0" fontId="14" fillId="7" borderId="0" xfId="5" applyFont="1" applyFill="1"/>
    <xf numFmtId="9" fontId="0" fillId="5" borderId="12" xfId="6" applyFont="1" applyFill="1" applyBorder="1" applyAlignment="1" applyProtection="1">
      <protection locked="0"/>
    </xf>
    <xf numFmtId="0" fontId="11" fillId="0" borderId="14" xfId="5" applyBorder="1"/>
    <xf numFmtId="0" fontId="11" fillId="0" borderId="15" xfId="5" applyBorder="1"/>
    <xf numFmtId="0" fontId="13" fillId="0" borderId="12" xfId="5" applyFont="1" applyBorder="1"/>
    <xf numFmtId="0" fontId="12" fillId="5" borderId="12" xfId="7" applyNumberFormat="1" applyFill="1" applyBorder="1" applyProtection="1">
      <protection locked="0"/>
    </xf>
    <xf numFmtId="0" fontId="11" fillId="0" borderId="15" xfId="5" applyBorder="1" applyAlignment="1">
      <alignment horizontal="left"/>
    </xf>
    <xf numFmtId="0" fontId="11" fillId="5" borderId="15" xfId="5" applyFill="1" applyBorder="1"/>
    <xf numFmtId="9" fontId="0" fillId="5" borderId="15" xfId="6" applyFont="1" applyFill="1" applyBorder="1" applyAlignment="1" applyProtection="1">
      <protection locked="0"/>
    </xf>
    <xf numFmtId="0" fontId="12" fillId="5" borderId="15" xfId="7" applyNumberFormat="1" applyFill="1" applyBorder="1" applyAlignment="1" applyProtection="1">
      <protection locked="0"/>
    </xf>
    <xf numFmtId="0" fontId="13" fillId="0" borderId="12" xfId="5" applyFont="1" applyBorder="1" applyAlignment="1">
      <alignment horizontal="left"/>
    </xf>
    <xf numFmtId="9" fontId="0" fillId="0" borderId="0" xfId="6" applyFont="1" applyFill="1" applyBorder="1" applyAlignment="1" applyProtection="1"/>
    <xf numFmtId="0" fontId="11" fillId="0" borderId="14" xfId="5" applyBorder="1" applyAlignment="1">
      <alignment horizontal="left"/>
    </xf>
    <xf numFmtId="0" fontId="13" fillId="6" borderId="12" xfId="5" applyFont="1" applyFill="1" applyBorder="1"/>
    <xf numFmtId="0" fontId="15" fillId="7" borderId="0" xfId="5" applyFont="1" applyFill="1" applyAlignment="1">
      <alignment horizontal="center" wrapText="1"/>
    </xf>
    <xf numFmtId="0" fontId="0" fillId="4" borderId="0" xfId="0" applyFill="1"/>
    <xf numFmtId="0" fontId="2" fillId="2" borderId="3" xfId="0" applyFont="1" applyFill="1" applyBorder="1" applyAlignment="1">
      <alignment horizontal="center"/>
    </xf>
    <xf numFmtId="0" fontId="2" fillId="2" borderId="7" xfId="0" applyFont="1" applyFill="1" applyBorder="1" applyAlignment="1">
      <alignment horizontal="center"/>
    </xf>
    <xf numFmtId="0" fontId="2" fillId="2" borderId="5" xfId="0" applyFont="1" applyFill="1" applyBorder="1" applyAlignment="1">
      <alignment horizontal="center"/>
    </xf>
    <xf numFmtId="0" fontId="0" fillId="3" borderId="4" xfId="0" applyFill="1" applyBorder="1" applyAlignment="1" applyProtection="1">
      <alignment horizontal="center" vertical="center"/>
      <protection locked="0"/>
    </xf>
    <xf numFmtId="0" fontId="0" fillId="3" borderId="0" xfId="0" applyFill="1" applyAlignment="1" applyProtection="1">
      <alignment horizontal="center" vertical="center"/>
      <protection locked="0"/>
    </xf>
    <xf numFmtId="0" fontId="6"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Alignment="1">
      <alignment horizontal="left" wrapText="1"/>
    </xf>
    <xf numFmtId="0" fontId="2" fillId="0" borderId="10" xfId="0" applyFont="1" applyBorder="1"/>
    <xf numFmtId="0" fontId="2" fillId="0" borderId="11" xfId="0" applyFont="1" applyBorder="1"/>
    <xf numFmtId="0" fontId="0" fillId="0" borderId="10" xfId="0" applyBorder="1"/>
    <xf numFmtId="0" fontId="0" fillId="0" borderId="11" xfId="0" applyBorder="1"/>
  </cellXfs>
  <cellStyles count="8">
    <cellStyle name="Comma" xfId="1" builtinId="3"/>
    <cellStyle name="Currency" xfId="2" builtinId="4"/>
    <cellStyle name="Hyperlink" xfId="4" builtinId="8"/>
    <cellStyle name="Hyperlink 2" xfId="7" xr:uid="{E7ECC225-F831-4143-97E7-1C226D459B38}"/>
    <cellStyle name="Normal" xfId="0" builtinId="0"/>
    <cellStyle name="Normal 2" xfId="5" xr:uid="{FDBD91BE-0BBA-42C1-8DF7-4ADDEA2BBE73}"/>
    <cellStyle name="Percent" xfId="3" builtinId="5"/>
    <cellStyle name="Percent 2" xfId="6" xr:uid="{4F486B07-707F-4847-9298-8E4EB06B27DC}"/>
  </cellStyles>
  <dxfs count="6">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81DEFF"/>
      <color rgb="FFECCF72"/>
      <color rgb="FF7DE17F"/>
      <color rgb="FFD1E3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winsupplyinc.com/Location/Oklahoma-City-OK/73127/Plumbing-Supplies" TargetMode="External"/><Relationship Id="rId1" Type="http://schemas.openxmlformats.org/officeDocument/2006/relationships/hyperlink" Target="mailto:SW0817P@OK.GOV"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craneplumbing.com/" TargetMode="External"/><Relationship Id="rId13" Type="http://schemas.openxmlformats.org/officeDocument/2006/relationships/hyperlink" Target="http://www.gerberonline.com/" TargetMode="External"/><Relationship Id="rId18" Type="http://schemas.openxmlformats.org/officeDocument/2006/relationships/hyperlink" Target="http://www.orionfittings.com/" TargetMode="External"/><Relationship Id="rId26" Type="http://schemas.openxmlformats.org/officeDocument/2006/relationships/hyperlink" Target="http://wadedrains.com/" TargetMode="External"/><Relationship Id="rId3" Type="http://schemas.openxmlformats.org/officeDocument/2006/relationships/hyperlink" Target="http://www.bemismfg.com/" TargetMode="External"/><Relationship Id="rId21" Type="http://schemas.openxmlformats.org/officeDocument/2006/relationships/hyperlink" Target="http://www.siouxchief.com/" TargetMode="External"/><Relationship Id="rId7" Type="http://schemas.openxmlformats.org/officeDocument/2006/relationships/hyperlink" Target="http://www.chicagofaucets.com/" TargetMode="External"/><Relationship Id="rId12" Type="http://schemas.openxmlformats.org/officeDocument/2006/relationships/hyperlink" Target="http://www.fernco.com/" TargetMode="External"/><Relationship Id="rId17" Type="http://schemas.openxmlformats.org/officeDocument/2006/relationships/hyperlink" Target="http://www.oatey.com/" TargetMode="External"/><Relationship Id="rId25" Type="http://schemas.openxmlformats.org/officeDocument/2006/relationships/hyperlink" Target="http://www.totousa.com/" TargetMode="External"/><Relationship Id="rId2" Type="http://schemas.openxmlformats.org/officeDocument/2006/relationships/hyperlink" Target="http://www.acorneng.com/" TargetMode="External"/><Relationship Id="rId16" Type="http://schemas.openxmlformats.org/officeDocument/2006/relationships/hyperlink" Target="http://www.mansfieldplumbing.com/" TargetMode="External"/><Relationship Id="rId20" Type="http://schemas.openxmlformats.org/officeDocument/2006/relationships/hyperlink" Target="http://www.pfisterfaucets.com/" TargetMode="External"/><Relationship Id="rId29" Type="http://schemas.openxmlformats.org/officeDocument/2006/relationships/hyperlink" Target="http://www.wcmind.com/" TargetMode="External"/><Relationship Id="rId1" Type="http://schemas.openxmlformats.org/officeDocument/2006/relationships/hyperlink" Target="http://www.americanstandard-us.com/" TargetMode="External"/><Relationship Id="rId6" Type="http://schemas.openxmlformats.org/officeDocument/2006/relationships/hyperlink" Target="http://www.centralbrass.com/" TargetMode="External"/><Relationship Id="rId11" Type="http://schemas.openxmlformats.org/officeDocument/2006/relationships/hyperlink" Target="http://www.fluidmaster.com/" TargetMode="External"/><Relationship Id="rId24" Type="http://schemas.openxmlformats.org/officeDocument/2006/relationships/hyperlink" Target="http://www.symmons.com/" TargetMode="External"/><Relationship Id="rId32" Type="http://schemas.openxmlformats.org/officeDocument/2006/relationships/printerSettings" Target="../printerSettings/printerSettings3.bin"/><Relationship Id="rId5" Type="http://schemas.openxmlformats.org/officeDocument/2006/relationships/hyperlink" Target="http://www.brasscraft.com/" TargetMode="External"/><Relationship Id="rId15" Type="http://schemas.openxmlformats.org/officeDocument/2006/relationships/hyperlink" Target="http://korky.com/" TargetMode="External"/><Relationship Id="rId23" Type="http://schemas.openxmlformats.org/officeDocument/2006/relationships/hyperlink" Target="http://www.speakmancompany.com/" TargetMode="External"/><Relationship Id="rId28" Type="http://schemas.openxmlformats.org/officeDocument/2006/relationships/hyperlink" Target="http://www.willoughby-ind.com/" TargetMode="External"/><Relationship Id="rId10" Type="http://schemas.openxmlformats.org/officeDocument/2006/relationships/hyperlink" Target="http://www.elkayusa.com/" TargetMode="External"/><Relationship Id="rId19" Type="http://schemas.openxmlformats.org/officeDocument/2006/relationships/hyperlink" Target="http://www.powerscontrols.com/" TargetMode="External"/><Relationship Id="rId31" Type="http://schemas.openxmlformats.org/officeDocument/2006/relationships/hyperlink" Target="http://www.fernco.com/" TargetMode="External"/><Relationship Id="rId4" Type="http://schemas.openxmlformats.org/officeDocument/2006/relationships/hyperlink" Target="http://www.bradleycorp.com/" TargetMode="External"/><Relationship Id="rId9" Type="http://schemas.openxmlformats.org/officeDocument/2006/relationships/hyperlink" Target="http://www.elkayusa.com/" TargetMode="External"/><Relationship Id="rId14" Type="http://schemas.openxmlformats.org/officeDocument/2006/relationships/hyperlink" Target="http://www.justmfg.com/" TargetMode="External"/><Relationship Id="rId22" Type="http://schemas.openxmlformats.org/officeDocument/2006/relationships/hyperlink" Target="http://www.sloanvalve.com/" TargetMode="External"/><Relationship Id="rId27" Type="http://schemas.openxmlformats.org/officeDocument/2006/relationships/hyperlink" Target="http://www.watts.com/" TargetMode="External"/><Relationship Id="rId30" Type="http://schemas.openxmlformats.org/officeDocument/2006/relationships/hyperlink" Target="http://www.zurn.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acorneng.com/" TargetMode="External"/><Relationship Id="rId3" Type="http://schemas.openxmlformats.org/officeDocument/2006/relationships/hyperlink" Target="http://www.brasscraft.com/" TargetMode="External"/><Relationship Id="rId7" Type="http://schemas.openxmlformats.org/officeDocument/2006/relationships/hyperlink" Target="http://www.watts.com/" TargetMode="External"/><Relationship Id="rId12" Type="http://schemas.openxmlformats.org/officeDocument/2006/relationships/printerSettings" Target="../printerSettings/printerSettings4.bin"/><Relationship Id="rId2" Type="http://schemas.openxmlformats.org/officeDocument/2006/relationships/hyperlink" Target="http://www.controlledenergy.com/" TargetMode="External"/><Relationship Id="rId1" Type="http://schemas.openxmlformats.org/officeDocument/2006/relationships/hyperlink" Target="http://www.hotwater.com/" TargetMode="External"/><Relationship Id="rId6" Type="http://schemas.openxmlformats.org/officeDocument/2006/relationships/hyperlink" Target="http://www.noritz.com/" TargetMode="External"/><Relationship Id="rId11" Type="http://schemas.openxmlformats.org/officeDocument/2006/relationships/hyperlink" Target="http://www.oasiscoolers.com/" TargetMode="External"/><Relationship Id="rId5" Type="http://schemas.openxmlformats.org/officeDocument/2006/relationships/hyperlink" Target="http://www.lochinvar.com/" TargetMode="External"/><Relationship Id="rId10" Type="http://schemas.openxmlformats.org/officeDocument/2006/relationships/hyperlink" Target="http://www.halseytaylor.com/" TargetMode="External"/><Relationship Id="rId4" Type="http://schemas.openxmlformats.org/officeDocument/2006/relationships/hyperlink" Target="http://www.camco.net/" TargetMode="External"/><Relationship Id="rId9" Type="http://schemas.openxmlformats.org/officeDocument/2006/relationships/hyperlink" Target="http://www.elkayusa.com/" TargetMode="Externa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viega.us/en/homepage.html" TargetMode="External"/><Relationship Id="rId7" Type="http://schemas.openxmlformats.org/officeDocument/2006/relationships/hyperlink" Target="http://www.charlottepipe.com/plastics.aspx" TargetMode="External"/><Relationship Id="rId2" Type="http://schemas.openxmlformats.org/officeDocument/2006/relationships/hyperlink" Target="https://www.wheatland.com/" TargetMode="External"/><Relationship Id="rId1" Type="http://schemas.openxmlformats.org/officeDocument/2006/relationships/hyperlink" Target="https://www.slpipe.com/full-catalog/" TargetMode="External"/><Relationship Id="rId6" Type="http://schemas.openxmlformats.org/officeDocument/2006/relationships/hyperlink" Target="http://www.charlottepipe.com/cast_iron.aspx" TargetMode="External"/><Relationship Id="rId5" Type="http://schemas.openxmlformats.org/officeDocument/2006/relationships/hyperlink" Target="http://www.muellerindustries.com/product/steel-pipe" TargetMode="External"/><Relationship Id="rId4" Type="http://schemas.openxmlformats.org/officeDocument/2006/relationships/hyperlink" Target="http://www.muellerindustries.com/product/copper_tube"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ww.studor.com/" TargetMode="External"/><Relationship Id="rId13" Type="http://schemas.openxmlformats.org/officeDocument/2006/relationships/hyperlink" Target="http://www.wcmind.com/" TargetMode="External"/><Relationship Id="rId3" Type="http://schemas.openxmlformats.org/officeDocument/2006/relationships/hyperlink" Target="http://www.fluidmaster.com/" TargetMode="External"/><Relationship Id="rId7" Type="http://schemas.openxmlformats.org/officeDocument/2006/relationships/hyperlink" Target="http://www.speakmancompany.com/" TargetMode="External"/><Relationship Id="rId12" Type="http://schemas.openxmlformats.org/officeDocument/2006/relationships/hyperlink" Target="http://www.watts.com/" TargetMode="External"/><Relationship Id="rId2" Type="http://schemas.openxmlformats.org/officeDocument/2006/relationships/hyperlink" Target="http://www.dahlvalve.com/" TargetMode="External"/><Relationship Id="rId16" Type="http://schemas.openxmlformats.org/officeDocument/2006/relationships/printerSettings" Target="../printerSettings/printerSettings6.bin"/><Relationship Id="rId1" Type="http://schemas.openxmlformats.org/officeDocument/2006/relationships/hyperlink" Target="http://www.chicagofaucets.com/" TargetMode="External"/><Relationship Id="rId6" Type="http://schemas.openxmlformats.org/officeDocument/2006/relationships/hyperlink" Target="http://www.sloanvalve.com/" TargetMode="External"/><Relationship Id="rId11" Type="http://schemas.openxmlformats.org/officeDocument/2006/relationships/hyperlink" Target="http://www.totousa.com/" TargetMode="External"/><Relationship Id="rId5" Type="http://schemas.openxmlformats.org/officeDocument/2006/relationships/hyperlink" Target="http://www.redwhitevalvecorp.com/" TargetMode="External"/><Relationship Id="rId15" Type="http://schemas.openxmlformats.org/officeDocument/2006/relationships/hyperlink" Target="http://www.jomar.com/" TargetMode="External"/><Relationship Id="rId10" Type="http://schemas.openxmlformats.org/officeDocument/2006/relationships/hyperlink" Target="http://www.tsbrass.com/" TargetMode="External"/><Relationship Id="rId4" Type="http://schemas.openxmlformats.org/officeDocument/2006/relationships/hyperlink" Target="http://www.oatey.com/" TargetMode="External"/><Relationship Id="rId9" Type="http://schemas.openxmlformats.org/officeDocument/2006/relationships/hyperlink" Target="http://www.symmons.com/" TargetMode="External"/><Relationship Id="rId14" Type="http://schemas.openxmlformats.org/officeDocument/2006/relationships/hyperlink" Target="http://www.zurn.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ww.femyers.com/" TargetMode="External"/><Relationship Id="rId3" Type="http://schemas.openxmlformats.org/officeDocument/2006/relationships/hyperlink" Target="http://www.merrillmfg.com/" TargetMode="External"/><Relationship Id="rId7" Type="http://schemas.openxmlformats.org/officeDocument/2006/relationships/hyperlink" Target="http://www.berkeleypumps.com/" TargetMode="External"/><Relationship Id="rId2" Type="http://schemas.openxmlformats.org/officeDocument/2006/relationships/hyperlink" Target="http://www.littlegiant.com/" TargetMode="External"/><Relationship Id="rId1" Type="http://schemas.openxmlformats.org/officeDocument/2006/relationships/hyperlink" Target="http://www.aymcdonald.com/" TargetMode="External"/><Relationship Id="rId6" Type="http://schemas.openxmlformats.org/officeDocument/2006/relationships/hyperlink" Target="http://www.sta-rite.com/" TargetMode="External"/><Relationship Id="rId5" Type="http://schemas.openxmlformats.org/officeDocument/2006/relationships/hyperlink" Target="http://www.zoeller.com/" TargetMode="External"/><Relationship Id="rId4" Type="http://schemas.openxmlformats.org/officeDocument/2006/relationships/hyperlink" Target="http://www.watts.com/" TargetMode="External"/><Relationship Id="rId9"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www.mansfieldplumbing.com/" TargetMode="External"/><Relationship Id="rId13" Type="http://schemas.openxmlformats.org/officeDocument/2006/relationships/hyperlink" Target="http://www.tsbrass.com/" TargetMode="External"/><Relationship Id="rId3" Type="http://schemas.openxmlformats.org/officeDocument/2006/relationships/hyperlink" Target="http://www.campbellmfg.com/" TargetMode="External"/><Relationship Id="rId7" Type="http://schemas.openxmlformats.org/officeDocument/2006/relationships/hyperlink" Target="http://www.gerberonline.com/" TargetMode="External"/><Relationship Id="rId12" Type="http://schemas.openxmlformats.org/officeDocument/2006/relationships/hyperlink" Target="http://www.speakmancompany.com/" TargetMode="External"/><Relationship Id="rId2" Type="http://schemas.openxmlformats.org/officeDocument/2006/relationships/hyperlink" Target="http://www.brasscraft.com/" TargetMode="External"/><Relationship Id="rId16" Type="http://schemas.openxmlformats.org/officeDocument/2006/relationships/printerSettings" Target="../printerSettings/printerSettings8.bin"/><Relationship Id="rId1" Type="http://schemas.openxmlformats.org/officeDocument/2006/relationships/hyperlink" Target="http://www.bradleycorp.com/" TargetMode="External"/><Relationship Id="rId6" Type="http://schemas.openxmlformats.org/officeDocument/2006/relationships/hyperlink" Target="http://www.fiatproducts.com/" TargetMode="External"/><Relationship Id="rId11" Type="http://schemas.openxmlformats.org/officeDocument/2006/relationships/hyperlink" Target="http://www.pricepfister.com/" TargetMode="External"/><Relationship Id="rId5" Type="http://schemas.openxmlformats.org/officeDocument/2006/relationships/hyperlink" Target="http://www.deltafaucet.com/" TargetMode="External"/><Relationship Id="rId15" Type="http://schemas.openxmlformats.org/officeDocument/2006/relationships/hyperlink" Target="http://www.americanstandard-us.com/" TargetMode="External"/><Relationship Id="rId10" Type="http://schemas.openxmlformats.org/officeDocument/2006/relationships/hyperlink" Target="http://www.powerscontrols.com/" TargetMode="External"/><Relationship Id="rId4" Type="http://schemas.openxmlformats.org/officeDocument/2006/relationships/hyperlink" Target="http://www.craneplumbing.com/" TargetMode="External"/><Relationship Id="rId9" Type="http://schemas.openxmlformats.org/officeDocument/2006/relationships/hyperlink" Target="http://www.moen.com/" TargetMode="External"/><Relationship Id="rId14" Type="http://schemas.openxmlformats.org/officeDocument/2006/relationships/hyperlink" Target="http://www.zur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AC118"/>
  <sheetViews>
    <sheetView tabSelected="1" workbookViewId="0"/>
  </sheetViews>
  <sheetFormatPr defaultRowHeight="15" x14ac:dyDescent="0.25"/>
  <cols>
    <col min="2" max="2" width="9.140625" customWidth="1"/>
    <col min="3" max="3" width="46.42578125" customWidth="1"/>
    <col min="4" max="4" width="28.5703125" bestFit="1" customWidth="1"/>
    <col min="5" max="5" width="43.140625" customWidth="1"/>
    <col min="8" max="8" width="10.7109375" style="4" customWidth="1"/>
    <col min="9" max="9" width="21.140625" bestFit="1" customWidth="1"/>
    <col min="10" max="10" width="13.28515625" customWidth="1"/>
    <col min="11" max="11" width="21.140625" bestFit="1" customWidth="1"/>
    <col min="12" max="12" width="51" bestFit="1" customWidth="1"/>
    <col min="13" max="13" width="5.7109375" bestFit="1" customWidth="1"/>
    <col min="14" max="14" width="12.7109375" bestFit="1" customWidth="1"/>
    <col min="15" max="15" width="8.85546875" style="43" bestFit="1" customWidth="1"/>
    <col min="16" max="16" width="8.42578125" style="43" bestFit="1" customWidth="1"/>
    <col min="17" max="17" width="17" bestFit="1" customWidth="1"/>
    <col min="18" max="18" width="21" bestFit="1" customWidth="1"/>
    <col min="19" max="19" width="13.28515625" customWidth="1"/>
    <col min="20" max="20" width="30.140625" bestFit="1" customWidth="1"/>
    <col min="21" max="21" width="5.7109375" bestFit="1" customWidth="1"/>
    <col min="22" max="22" width="12.7109375" bestFit="1" customWidth="1"/>
    <col min="23" max="23" width="8.85546875" style="5" bestFit="1" customWidth="1"/>
    <col min="24" max="24" width="8.42578125" style="5" bestFit="1" customWidth="1"/>
    <col min="25" max="25" width="13.28515625" customWidth="1"/>
    <col min="27" max="27" width="33.85546875" bestFit="1" customWidth="1"/>
    <col min="28" max="28" width="24.85546875" customWidth="1"/>
    <col min="29" max="29" width="18.140625" style="6" customWidth="1"/>
  </cols>
  <sheetData>
    <row r="1" spans="1:29" ht="21" x14ac:dyDescent="0.35">
      <c r="A1" s="1" t="s">
        <v>44</v>
      </c>
      <c r="D1" s="3"/>
    </row>
    <row r="2" spans="1:29" ht="21" x14ac:dyDescent="0.35">
      <c r="A2" s="1"/>
      <c r="D2" s="3"/>
    </row>
    <row r="3" spans="1:29" ht="29.25" customHeight="1" x14ac:dyDescent="0.35">
      <c r="A3" s="1"/>
      <c r="B3" s="22"/>
      <c r="C3" s="31" t="s">
        <v>41</v>
      </c>
      <c r="D3" s="84" t="s">
        <v>225</v>
      </c>
      <c r="E3" s="85"/>
      <c r="F3" s="85"/>
      <c r="H3" s="19"/>
      <c r="AC3" s="20"/>
    </row>
    <row r="4" spans="1:29" ht="62.25" customHeight="1" x14ac:dyDescent="0.35">
      <c r="A4" s="1"/>
      <c r="B4" s="86" t="s">
        <v>43</v>
      </c>
      <c r="C4" s="87"/>
      <c r="D4" s="87"/>
      <c r="E4" s="87"/>
    </row>
    <row r="5" spans="1:29" ht="9.75" customHeight="1" x14ac:dyDescent="0.35">
      <c r="A5" s="1"/>
      <c r="D5" s="30"/>
    </row>
    <row r="6" spans="1:29" x14ac:dyDescent="0.25">
      <c r="B6" s="7"/>
      <c r="D6" s="2"/>
    </row>
    <row r="7" spans="1:29" ht="21" x14ac:dyDescent="0.35">
      <c r="D7" s="2"/>
      <c r="H7" s="8"/>
      <c r="I7" s="81" t="s">
        <v>0</v>
      </c>
      <c r="J7" s="82"/>
      <c r="K7" s="82"/>
      <c r="L7" s="82"/>
      <c r="M7" s="82"/>
      <c r="N7" s="82"/>
      <c r="O7" s="82"/>
      <c r="P7" s="83"/>
      <c r="Q7" s="81" t="s">
        <v>1</v>
      </c>
      <c r="R7" s="82"/>
      <c r="S7" s="82"/>
      <c r="T7" s="82"/>
      <c r="U7" s="82"/>
      <c r="V7" s="82"/>
      <c r="W7" s="82"/>
      <c r="X7" s="83"/>
      <c r="Y7" s="9"/>
      <c r="Z7" s="1"/>
      <c r="AC7" s="26"/>
    </row>
    <row r="8" spans="1:29" ht="60" x14ac:dyDescent="0.25">
      <c r="B8" s="10" t="s">
        <v>2</v>
      </c>
      <c r="C8" s="11" t="s">
        <v>5</v>
      </c>
      <c r="D8" s="11" t="s">
        <v>4</v>
      </c>
      <c r="E8" s="11" t="s">
        <v>3</v>
      </c>
      <c r="F8" s="11" t="s">
        <v>6</v>
      </c>
      <c r="G8" s="11" t="s">
        <v>7</v>
      </c>
      <c r="H8" s="12" t="s">
        <v>8</v>
      </c>
      <c r="I8" s="11" t="s">
        <v>9</v>
      </c>
      <c r="J8" s="11" t="s">
        <v>3</v>
      </c>
      <c r="K8" s="11" t="s">
        <v>4</v>
      </c>
      <c r="L8" s="11" t="s">
        <v>5</v>
      </c>
      <c r="M8" s="11" t="s">
        <v>6</v>
      </c>
      <c r="N8" s="11" t="s">
        <v>10</v>
      </c>
      <c r="O8" s="44" t="s">
        <v>11</v>
      </c>
      <c r="P8" s="44" t="s">
        <v>12</v>
      </c>
      <c r="Q8" s="11" t="s">
        <v>9</v>
      </c>
      <c r="R8" s="11" t="s">
        <v>3</v>
      </c>
      <c r="S8" s="11" t="s">
        <v>4</v>
      </c>
      <c r="T8" s="11" t="s">
        <v>5</v>
      </c>
      <c r="U8" s="11" t="s">
        <v>6</v>
      </c>
      <c r="V8" s="11" t="s">
        <v>10</v>
      </c>
      <c r="W8" s="13" t="s">
        <v>11</v>
      </c>
      <c r="X8" s="13" t="s">
        <v>12</v>
      </c>
      <c r="Y8" s="14"/>
      <c r="Z8" s="14"/>
      <c r="AA8" s="14"/>
      <c r="AB8" s="14"/>
      <c r="AC8" s="27"/>
    </row>
    <row r="9" spans="1:29" x14ac:dyDescent="0.25">
      <c r="B9" s="23"/>
      <c r="D9" s="2"/>
      <c r="H9" s="21"/>
      <c r="I9" s="14"/>
      <c r="J9" s="14"/>
      <c r="K9" s="14"/>
      <c r="L9" s="14"/>
      <c r="M9" s="14"/>
      <c r="N9" s="14"/>
      <c r="O9" s="45"/>
      <c r="P9" s="45"/>
      <c r="Q9" s="14"/>
      <c r="R9" s="14"/>
      <c r="S9" s="14"/>
      <c r="T9" s="14"/>
      <c r="U9" s="14"/>
      <c r="V9" s="14"/>
      <c r="W9" s="15"/>
      <c r="X9" s="15"/>
      <c r="Y9" s="14"/>
      <c r="AA9" s="2"/>
      <c r="AB9" s="28"/>
      <c r="AC9" s="29"/>
    </row>
    <row r="10" spans="1:29" x14ac:dyDescent="0.25">
      <c r="B10" s="16" t="s">
        <v>32</v>
      </c>
      <c r="C10" s="16" t="s">
        <v>70</v>
      </c>
      <c r="D10" s="17" t="s">
        <v>61</v>
      </c>
      <c r="E10" s="16" t="s">
        <v>61</v>
      </c>
      <c r="F10" s="16" t="s">
        <v>78</v>
      </c>
      <c r="G10" s="17">
        <v>1</v>
      </c>
      <c r="H10" s="18">
        <v>7500</v>
      </c>
      <c r="I10" s="40" t="s">
        <v>123</v>
      </c>
      <c r="J10" s="40" t="s">
        <v>122</v>
      </c>
      <c r="K10" s="40" t="s">
        <v>61</v>
      </c>
      <c r="L10" s="40" t="s">
        <v>126</v>
      </c>
      <c r="M10" s="40" t="s">
        <v>78</v>
      </c>
      <c r="N10" s="40" t="s">
        <v>141</v>
      </c>
      <c r="O10" s="46" t="s">
        <v>124</v>
      </c>
      <c r="P10" s="46" t="s">
        <v>125</v>
      </c>
      <c r="Q10" s="40"/>
      <c r="R10" s="40"/>
      <c r="S10" s="40"/>
      <c r="T10" s="40"/>
      <c r="U10" s="40"/>
      <c r="V10" s="40"/>
      <c r="W10" s="47"/>
      <c r="X10" s="47"/>
      <c r="AA10" s="2"/>
      <c r="AB10" s="28"/>
      <c r="AC10" s="29"/>
    </row>
    <row r="11" spans="1:29" x14ac:dyDescent="0.25">
      <c r="B11" s="16" t="s">
        <v>33</v>
      </c>
      <c r="C11" s="16" t="s">
        <v>69</v>
      </c>
      <c r="D11" s="17" t="s">
        <v>61</v>
      </c>
      <c r="E11" s="16" t="s">
        <v>61</v>
      </c>
      <c r="F11" s="16" t="s">
        <v>78</v>
      </c>
      <c r="G11" s="17">
        <v>1</v>
      </c>
      <c r="H11" s="18">
        <v>2200</v>
      </c>
      <c r="I11" s="40" t="s">
        <v>127</v>
      </c>
      <c r="J11" s="40" t="s">
        <v>122</v>
      </c>
      <c r="K11" s="40" t="s">
        <v>61</v>
      </c>
      <c r="L11" s="40" t="s">
        <v>128</v>
      </c>
      <c r="M11" s="40" t="s">
        <v>78</v>
      </c>
      <c r="N11" s="40" t="s">
        <v>141</v>
      </c>
      <c r="O11" s="46">
        <v>16.68</v>
      </c>
      <c r="P11" s="46">
        <v>3.7</v>
      </c>
      <c r="Q11" s="40"/>
      <c r="R11" s="40"/>
      <c r="S11" s="40"/>
      <c r="T11" s="40"/>
      <c r="U11" s="40"/>
      <c r="V11" s="40"/>
      <c r="W11" s="47"/>
      <c r="X11" s="47"/>
      <c r="AA11" s="2"/>
      <c r="AB11" s="28"/>
      <c r="AC11" s="29"/>
    </row>
    <row r="12" spans="1:29" x14ac:dyDescent="0.25">
      <c r="B12" s="16" t="s">
        <v>34</v>
      </c>
      <c r="C12" s="16" t="s">
        <v>63</v>
      </c>
      <c r="D12" s="17">
        <v>3649431</v>
      </c>
      <c r="E12" s="16" t="s">
        <v>64</v>
      </c>
      <c r="F12" s="16" t="s">
        <v>42</v>
      </c>
      <c r="G12" s="17">
        <v>1</v>
      </c>
      <c r="H12" s="18">
        <v>300</v>
      </c>
      <c r="I12" s="50" t="s">
        <v>253</v>
      </c>
      <c r="J12" s="40"/>
      <c r="K12" s="40"/>
      <c r="L12" s="40"/>
      <c r="M12" s="40"/>
      <c r="N12" s="40"/>
      <c r="O12" s="46"/>
      <c r="P12" s="46"/>
      <c r="Q12" s="40" t="s">
        <v>129</v>
      </c>
      <c r="R12" s="40" t="s">
        <v>131</v>
      </c>
      <c r="S12" s="40" t="s">
        <v>130</v>
      </c>
      <c r="T12" s="40" t="s">
        <v>132</v>
      </c>
      <c r="U12" s="40" t="s">
        <v>42</v>
      </c>
      <c r="V12" s="40" t="s">
        <v>133</v>
      </c>
      <c r="W12" s="47" t="s">
        <v>134</v>
      </c>
      <c r="X12" s="47" t="s">
        <v>135</v>
      </c>
      <c r="AA12" s="2"/>
      <c r="AB12" s="28"/>
      <c r="AC12" s="29"/>
    </row>
    <row r="13" spans="1:29" x14ac:dyDescent="0.25">
      <c r="B13" s="16" t="s">
        <v>35</v>
      </c>
      <c r="C13" s="16" t="s">
        <v>46</v>
      </c>
      <c r="D13" s="17" t="s">
        <v>47</v>
      </c>
      <c r="E13" s="16" t="s">
        <v>48</v>
      </c>
      <c r="F13" s="16" t="s">
        <v>42</v>
      </c>
      <c r="G13" s="17">
        <v>1</v>
      </c>
      <c r="H13" s="18">
        <v>100</v>
      </c>
      <c r="I13" s="40" t="s">
        <v>47</v>
      </c>
      <c r="J13" s="40" t="s">
        <v>139</v>
      </c>
      <c r="K13" s="40" t="s">
        <v>47</v>
      </c>
      <c r="L13" s="40" t="s">
        <v>140</v>
      </c>
      <c r="M13" s="40" t="s">
        <v>42</v>
      </c>
      <c r="N13" s="40" t="s">
        <v>133</v>
      </c>
      <c r="O13" s="46" t="s">
        <v>142</v>
      </c>
      <c r="P13" s="46" t="s">
        <v>143</v>
      </c>
      <c r="Q13" s="40"/>
      <c r="R13" s="40"/>
      <c r="S13" s="40"/>
      <c r="T13" s="40"/>
      <c r="U13" s="40"/>
      <c r="V13" s="40"/>
      <c r="W13" s="47"/>
      <c r="X13" s="47"/>
      <c r="AA13" s="2"/>
      <c r="AB13" s="28"/>
      <c r="AC13" s="29"/>
    </row>
    <row r="14" spans="1:29" x14ac:dyDescent="0.25">
      <c r="B14" s="16" t="s">
        <v>36</v>
      </c>
      <c r="C14" s="41" t="s">
        <v>144</v>
      </c>
      <c r="D14" s="17" t="s">
        <v>65</v>
      </c>
      <c r="E14" s="16" t="s">
        <v>49</v>
      </c>
      <c r="F14" s="16" t="s">
        <v>42</v>
      </c>
      <c r="G14" s="17">
        <v>1</v>
      </c>
      <c r="H14" s="18">
        <v>75</v>
      </c>
      <c r="I14" s="50" t="s">
        <v>227</v>
      </c>
      <c r="J14" s="40"/>
      <c r="K14" s="40"/>
      <c r="L14" s="40"/>
      <c r="M14" s="40"/>
      <c r="N14" s="40"/>
      <c r="O14" s="46"/>
      <c r="P14" s="46"/>
      <c r="Q14" s="40" t="s">
        <v>145</v>
      </c>
      <c r="R14" s="40" t="s">
        <v>146</v>
      </c>
      <c r="S14" s="40" t="s">
        <v>147</v>
      </c>
      <c r="T14" s="40" t="s">
        <v>148</v>
      </c>
      <c r="U14" s="40" t="s">
        <v>42</v>
      </c>
      <c r="V14" s="40" t="s">
        <v>133</v>
      </c>
      <c r="W14" s="47" t="s">
        <v>149</v>
      </c>
      <c r="X14" s="47" t="s">
        <v>150</v>
      </c>
      <c r="AA14" s="2"/>
      <c r="AB14" s="28"/>
      <c r="AC14" s="29"/>
    </row>
    <row r="15" spans="1:29" x14ac:dyDescent="0.25">
      <c r="B15" s="16" t="s">
        <v>37</v>
      </c>
      <c r="C15" s="16" t="s">
        <v>66</v>
      </c>
      <c r="D15" s="2" t="s">
        <v>67</v>
      </c>
      <c r="E15" s="34" t="s">
        <v>49</v>
      </c>
      <c r="F15" s="16" t="s">
        <v>42</v>
      </c>
      <c r="G15" s="17">
        <v>1</v>
      </c>
      <c r="H15" s="18">
        <v>200</v>
      </c>
      <c r="I15" s="50" t="s">
        <v>227</v>
      </c>
      <c r="J15" s="40"/>
      <c r="K15" s="40"/>
      <c r="L15" s="40"/>
      <c r="M15" s="40"/>
      <c r="N15" s="40"/>
      <c r="O15" s="46"/>
      <c r="P15" s="46"/>
      <c r="Q15" s="40" t="s">
        <v>151</v>
      </c>
      <c r="R15" s="40" t="s">
        <v>146</v>
      </c>
      <c r="S15" s="40" t="s">
        <v>152</v>
      </c>
      <c r="T15" s="40" t="s">
        <v>153</v>
      </c>
      <c r="U15" s="40" t="s">
        <v>42</v>
      </c>
      <c r="V15" s="40" t="s">
        <v>133</v>
      </c>
      <c r="W15" s="47" t="s">
        <v>154</v>
      </c>
      <c r="X15" s="47" t="s">
        <v>155</v>
      </c>
      <c r="AA15" s="2"/>
      <c r="AB15" s="28"/>
      <c r="AC15" s="29"/>
    </row>
    <row r="16" spans="1:29" x14ac:dyDescent="0.25">
      <c r="B16" s="16" t="s">
        <v>38</v>
      </c>
      <c r="C16" s="16" t="s">
        <v>50</v>
      </c>
      <c r="D16" s="35" t="s">
        <v>68</v>
      </c>
      <c r="E16" s="16" t="s">
        <v>49</v>
      </c>
      <c r="F16" s="16" t="s">
        <v>42</v>
      </c>
      <c r="G16" s="17">
        <v>1</v>
      </c>
      <c r="H16" s="18">
        <v>200</v>
      </c>
      <c r="I16" s="50" t="s">
        <v>227</v>
      </c>
      <c r="J16" s="40"/>
      <c r="K16" s="40"/>
      <c r="L16" s="40"/>
      <c r="M16" s="40"/>
      <c r="N16" s="40"/>
      <c r="O16" s="46"/>
      <c r="P16" s="46"/>
      <c r="Q16" s="40" t="s">
        <v>156</v>
      </c>
      <c r="R16" s="40" t="s">
        <v>146</v>
      </c>
      <c r="S16" s="40" t="s">
        <v>157</v>
      </c>
      <c r="T16" s="40" t="s">
        <v>158</v>
      </c>
      <c r="U16" s="40" t="s">
        <v>42</v>
      </c>
      <c r="V16" s="40" t="s">
        <v>133</v>
      </c>
      <c r="W16" s="47" t="s">
        <v>159</v>
      </c>
      <c r="X16" s="47" t="s">
        <v>160</v>
      </c>
      <c r="AA16" s="2"/>
      <c r="AB16" s="28"/>
      <c r="AC16" s="29"/>
    </row>
    <row r="17" spans="2:29" x14ac:dyDescent="0.25">
      <c r="B17" s="16" t="s">
        <v>39</v>
      </c>
      <c r="C17" s="16" t="s">
        <v>51</v>
      </c>
      <c r="D17" s="17" t="s">
        <v>52</v>
      </c>
      <c r="E17" s="16" t="s">
        <v>53</v>
      </c>
      <c r="F17" s="16" t="s">
        <v>42</v>
      </c>
      <c r="G17" s="17">
        <v>1</v>
      </c>
      <c r="H17" s="18">
        <v>50</v>
      </c>
      <c r="I17" s="40" t="s">
        <v>161</v>
      </c>
      <c r="J17" s="40" t="s">
        <v>162</v>
      </c>
      <c r="K17" s="40" t="s">
        <v>52</v>
      </c>
      <c r="L17" s="40" t="s">
        <v>163</v>
      </c>
      <c r="M17" s="40" t="s">
        <v>42</v>
      </c>
      <c r="N17" s="40" t="s">
        <v>133</v>
      </c>
      <c r="O17" s="46" t="s">
        <v>164</v>
      </c>
      <c r="P17" s="46" t="s">
        <v>165</v>
      </c>
      <c r="Q17" s="40" t="s">
        <v>166</v>
      </c>
      <c r="R17" s="40" t="s">
        <v>167</v>
      </c>
      <c r="S17" s="40" t="s">
        <v>168</v>
      </c>
      <c r="T17" s="40" t="s">
        <v>163</v>
      </c>
      <c r="U17" s="40" t="s">
        <v>42</v>
      </c>
      <c r="V17" s="40" t="s">
        <v>133</v>
      </c>
      <c r="W17" s="47" t="s">
        <v>169</v>
      </c>
      <c r="X17" s="47" t="s">
        <v>170</v>
      </c>
      <c r="AA17" s="2"/>
      <c r="AB17" s="28"/>
      <c r="AC17" s="29"/>
    </row>
    <row r="18" spans="2:29" x14ac:dyDescent="0.25">
      <c r="B18" s="16" t="s">
        <v>40</v>
      </c>
      <c r="C18" s="16" t="s">
        <v>54</v>
      </c>
      <c r="D18" s="17" t="s">
        <v>55</v>
      </c>
      <c r="E18" s="16" t="s">
        <v>56</v>
      </c>
      <c r="F18" s="16" t="s">
        <v>57</v>
      </c>
      <c r="G18" s="17">
        <v>100</v>
      </c>
      <c r="H18" s="18">
        <v>1000</v>
      </c>
      <c r="I18" s="40" t="s">
        <v>171</v>
      </c>
      <c r="J18" s="40" t="s">
        <v>122</v>
      </c>
      <c r="K18" s="40" t="s">
        <v>61</v>
      </c>
      <c r="L18" s="40" t="s">
        <v>172</v>
      </c>
      <c r="M18" s="40" t="s">
        <v>78</v>
      </c>
      <c r="N18" s="40" t="s">
        <v>141</v>
      </c>
      <c r="O18" s="46" t="s">
        <v>173</v>
      </c>
      <c r="P18" s="46" t="s">
        <v>174</v>
      </c>
      <c r="Q18" s="40"/>
      <c r="R18" s="40"/>
      <c r="S18" s="40"/>
      <c r="T18" s="40"/>
      <c r="U18" s="40"/>
      <c r="V18" s="40"/>
      <c r="W18" s="47"/>
      <c r="X18" s="47"/>
      <c r="AA18" s="2"/>
      <c r="AB18" s="28"/>
      <c r="AC18" s="29"/>
    </row>
    <row r="19" spans="2:29" x14ac:dyDescent="0.25">
      <c r="B19" s="16" t="s">
        <v>13</v>
      </c>
      <c r="C19" s="34" t="s">
        <v>71</v>
      </c>
      <c r="D19" s="2">
        <v>170713850</v>
      </c>
      <c r="E19" s="34" t="s">
        <v>72</v>
      </c>
      <c r="F19" s="16" t="s">
        <v>42</v>
      </c>
      <c r="G19" s="17">
        <v>1</v>
      </c>
      <c r="H19" s="18">
        <v>150</v>
      </c>
      <c r="I19" s="40" t="s">
        <v>175</v>
      </c>
      <c r="J19" s="40" t="s">
        <v>178</v>
      </c>
      <c r="K19" s="40" t="s">
        <v>179</v>
      </c>
      <c r="L19" s="40" t="s">
        <v>180</v>
      </c>
      <c r="M19" s="40" t="s">
        <v>42</v>
      </c>
      <c r="N19" s="40" t="s">
        <v>133</v>
      </c>
      <c r="O19" s="46">
        <v>4.9800000000000004</v>
      </c>
      <c r="P19" s="46">
        <v>1.54</v>
      </c>
      <c r="Q19" s="40"/>
      <c r="R19" s="40"/>
      <c r="S19" s="40"/>
      <c r="T19" s="40"/>
      <c r="U19" s="40"/>
      <c r="V19" s="40"/>
      <c r="W19" s="47"/>
      <c r="X19" s="47"/>
      <c r="AA19" s="2"/>
      <c r="AB19" s="28"/>
      <c r="AC19" s="29"/>
    </row>
    <row r="20" spans="2:29" x14ac:dyDescent="0.25">
      <c r="B20" s="16" t="s">
        <v>14</v>
      </c>
      <c r="C20" s="16" t="s">
        <v>73</v>
      </c>
      <c r="D20" s="17" t="s">
        <v>61</v>
      </c>
      <c r="E20" s="16" t="s">
        <v>61</v>
      </c>
      <c r="F20" s="16" t="s">
        <v>42</v>
      </c>
      <c r="G20" s="17">
        <v>1</v>
      </c>
      <c r="H20" s="18">
        <v>200</v>
      </c>
      <c r="I20" s="40" t="s">
        <v>181</v>
      </c>
      <c r="J20" s="40" t="s">
        <v>182</v>
      </c>
      <c r="K20" s="40" t="s">
        <v>61</v>
      </c>
      <c r="L20" s="40" t="s">
        <v>183</v>
      </c>
      <c r="M20" s="40" t="s">
        <v>42</v>
      </c>
      <c r="N20" s="40" t="s">
        <v>133</v>
      </c>
      <c r="O20" s="46">
        <v>2.44</v>
      </c>
      <c r="P20" s="46">
        <v>1.04</v>
      </c>
      <c r="Q20" s="40"/>
      <c r="R20" s="40"/>
      <c r="S20" s="40"/>
      <c r="T20" s="40"/>
      <c r="U20" s="40"/>
      <c r="V20" s="40"/>
      <c r="W20" s="47"/>
      <c r="X20" s="47"/>
      <c r="AA20" s="2"/>
      <c r="AB20" s="28"/>
      <c r="AC20" s="29"/>
    </row>
    <row r="21" spans="2:29" x14ac:dyDescent="0.25">
      <c r="B21" s="16" t="s">
        <v>15</v>
      </c>
      <c r="C21" s="16" t="s">
        <v>58</v>
      </c>
      <c r="D21" s="17" t="s">
        <v>59</v>
      </c>
      <c r="E21" s="16" t="s">
        <v>60</v>
      </c>
      <c r="F21" s="16" t="s">
        <v>42</v>
      </c>
      <c r="G21" s="17">
        <v>1</v>
      </c>
      <c r="H21" s="18">
        <v>500</v>
      </c>
      <c r="I21" s="40" t="s">
        <v>186</v>
      </c>
      <c r="J21" s="40" t="s">
        <v>185</v>
      </c>
      <c r="K21" s="40" t="s">
        <v>61</v>
      </c>
      <c r="L21" s="40" t="s">
        <v>187</v>
      </c>
      <c r="M21" s="40" t="s">
        <v>78</v>
      </c>
      <c r="N21" s="40" t="s">
        <v>141</v>
      </c>
      <c r="O21" s="46">
        <v>4.82</v>
      </c>
      <c r="P21" s="46">
        <v>1.35</v>
      </c>
      <c r="Q21" s="40"/>
      <c r="R21" s="40"/>
      <c r="S21" s="40"/>
      <c r="T21" s="40"/>
      <c r="U21" s="40"/>
      <c r="V21" s="40"/>
      <c r="W21" s="47"/>
      <c r="X21" s="47"/>
      <c r="AA21" s="2"/>
      <c r="AB21" s="28"/>
      <c r="AC21" s="29"/>
    </row>
    <row r="22" spans="2:29" x14ac:dyDescent="0.25">
      <c r="B22" s="16" t="s">
        <v>16</v>
      </c>
      <c r="C22" s="36" t="s">
        <v>74</v>
      </c>
      <c r="D22" s="37" t="s">
        <v>75</v>
      </c>
      <c r="E22" s="48" t="s">
        <v>193</v>
      </c>
      <c r="F22" s="34" t="s">
        <v>42</v>
      </c>
      <c r="G22" s="37">
        <v>1</v>
      </c>
      <c r="H22" s="38">
        <v>1500</v>
      </c>
      <c r="I22" s="40" t="s">
        <v>188</v>
      </c>
      <c r="J22" s="40" t="s">
        <v>189</v>
      </c>
      <c r="K22" s="40" t="s">
        <v>75</v>
      </c>
      <c r="L22" s="40" t="s">
        <v>190</v>
      </c>
      <c r="M22" s="40" t="s">
        <v>78</v>
      </c>
      <c r="N22" s="40" t="s">
        <v>141</v>
      </c>
      <c r="O22" s="46">
        <v>2.92</v>
      </c>
      <c r="P22" s="46">
        <v>1.84</v>
      </c>
      <c r="Q22" s="40"/>
      <c r="R22" s="40"/>
      <c r="S22" s="40"/>
      <c r="T22" s="40"/>
      <c r="U22" s="40"/>
      <c r="V22" s="40"/>
      <c r="W22" s="47"/>
      <c r="X22" s="47"/>
      <c r="AA22" s="2"/>
      <c r="AB22" s="28"/>
      <c r="AC22" s="29"/>
    </row>
    <row r="23" spans="2:29" x14ac:dyDescent="0.25">
      <c r="B23" s="16" t="s">
        <v>17</v>
      </c>
      <c r="C23" s="41" t="s">
        <v>191</v>
      </c>
      <c r="D23" s="17" t="s">
        <v>61</v>
      </c>
      <c r="E23" s="16" t="s">
        <v>61</v>
      </c>
      <c r="F23" s="16" t="s">
        <v>42</v>
      </c>
      <c r="G23" s="17">
        <v>500</v>
      </c>
      <c r="H23" s="18">
        <v>1000</v>
      </c>
      <c r="I23" s="40"/>
      <c r="J23" s="40"/>
      <c r="K23" s="40"/>
      <c r="L23" s="40"/>
      <c r="M23" s="40"/>
      <c r="N23" s="40"/>
      <c r="O23" s="46"/>
      <c r="P23" s="46"/>
      <c r="Q23" s="40" t="s">
        <v>471</v>
      </c>
      <c r="R23" s="40" t="s">
        <v>472</v>
      </c>
      <c r="S23" s="40" t="s">
        <v>473</v>
      </c>
      <c r="T23" s="40" t="s">
        <v>470</v>
      </c>
      <c r="U23" s="40" t="s">
        <v>78</v>
      </c>
      <c r="V23" s="40" t="s">
        <v>141</v>
      </c>
      <c r="W23" s="47">
        <v>2.35</v>
      </c>
      <c r="X23" s="47">
        <v>0.47</v>
      </c>
      <c r="AA23" s="2"/>
      <c r="AB23" s="28"/>
      <c r="AC23" s="29"/>
    </row>
    <row r="24" spans="2:29" x14ac:dyDescent="0.25">
      <c r="B24" s="16" t="s">
        <v>18</v>
      </c>
      <c r="C24" s="16" t="s">
        <v>76</v>
      </c>
      <c r="D24" s="42" t="s">
        <v>192</v>
      </c>
      <c r="E24" s="16" t="s">
        <v>62</v>
      </c>
      <c r="F24" s="16" t="s">
        <v>57</v>
      </c>
      <c r="G24" s="17">
        <v>100</v>
      </c>
      <c r="H24" s="18">
        <v>200</v>
      </c>
      <c r="I24" s="40" t="s">
        <v>195</v>
      </c>
      <c r="J24" s="40" t="s">
        <v>197</v>
      </c>
      <c r="K24" s="40" t="s">
        <v>198</v>
      </c>
      <c r="L24" s="40" t="s">
        <v>199</v>
      </c>
      <c r="M24" s="40" t="s">
        <v>78</v>
      </c>
      <c r="N24" s="40" t="s">
        <v>141</v>
      </c>
      <c r="O24" s="46">
        <v>0.94</v>
      </c>
      <c r="P24" s="46">
        <v>0.56999999999999995</v>
      </c>
      <c r="Q24" s="40"/>
      <c r="R24" s="40"/>
      <c r="S24" s="40"/>
      <c r="T24" s="40"/>
      <c r="U24" s="40"/>
      <c r="V24" s="40"/>
      <c r="W24" s="47"/>
      <c r="X24" s="47"/>
      <c r="AA24" s="2"/>
      <c r="AB24" s="28"/>
      <c r="AC24" s="29"/>
    </row>
    <row r="25" spans="2:29" x14ac:dyDescent="0.25">
      <c r="B25" s="16" t="s">
        <v>19</v>
      </c>
      <c r="C25" s="16" t="s">
        <v>77</v>
      </c>
      <c r="D25" s="42" t="s">
        <v>200</v>
      </c>
      <c r="E25" s="41" t="s">
        <v>194</v>
      </c>
      <c r="F25" s="16" t="s">
        <v>42</v>
      </c>
      <c r="G25" s="17">
        <v>300</v>
      </c>
      <c r="H25" s="18">
        <v>200</v>
      </c>
      <c r="I25" s="40" t="s">
        <v>201</v>
      </c>
      <c r="J25" s="40" t="s">
        <v>189</v>
      </c>
      <c r="K25" s="40" t="s">
        <v>202</v>
      </c>
      <c r="L25" s="40" t="s">
        <v>203</v>
      </c>
      <c r="M25" s="40" t="s">
        <v>78</v>
      </c>
      <c r="N25" s="40" t="s">
        <v>141</v>
      </c>
      <c r="O25" s="46">
        <v>1.1499999999999999</v>
      </c>
      <c r="P25" s="46">
        <v>0.73</v>
      </c>
      <c r="Q25" s="40"/>
      <c r="R25" s="40"/>
      <c r="S25" s="40"/>
      <c r="T25" s="40"/>
      <c r="U25" s="40"/>
      <c r="V25" s="40"/>
      <c r="W25" s="47"/>
      <c r="X25" s="47"/>
      <c r="AA25" s="2"/>
      <c r="AB25" s="28"/>
      <c r="AC25" s="29"/>
    </row>
    <row r="26" spans="2:29" x14ac:dyDescent="0.25">
      <c r="B26" s="16" t="s">
        <v>20</v>
      </c>
      <c r="C26" s="16" t="s">
        <v>79</v>
      </c>
      <c r="D26" s="17">
        <v>98584</v>
      </c>
      <c r="E26" s="16" t="s">
        <v>80</v>
      </c>
      <c r="F26" s="16" t="s">
        <v>78</v>
      </c>
      <c r="G26" s="17">
        <v>25</v>
      </c>
      <c r="H26" s="18">
        <v>1000</v>
      </c>
      <c r="I26" s="40" t="s">
        <v>136</v>
      </c>
      <c r="J26" s="40" t="s">
        <v>204</v>
      </c>
      <c r="K26" s="40" t="s">
        <v>136</v>
      </c>
      <c r="L26" s="40" t="s">
        <v>205</v>
      </c>
      <c r="M26" s="40" t="s">
        <v>42</v>
      </c>
      <c r="N26" s="40" t="s">
        <v>133</v>
      </c>
      <c r="O26" s="46">
        <v>13.31</v>
      </c>
      <c r="P26" s="46">
        <v>6.84</v>
      </c>
      <c r="Q26" s="40"/>
      <c r="R26" s="40"/>
      <c r="S26" s="40"/>
      <c r="T26" s="40"/>
      <c r="U26" s="40"/>
      <c r="V26" s="40"/>
      <c r="W26" s="47"/>
      <c r="X26" s="47"/>
      <c r="AA26" s="2"/>
      <c r="AB26" s="28"/>
      <c r="AC26" s="29"/>
    </row>
    <row r="27" spans="2:29" x14ac:dyDescent="0.25">
      <c r="B27" s="16" t="s">
        <v>21</v>
      </c>
      <c r="C27" s="16" t="s">
        <v>81</v>
      </c>
      <c r="D27" s="17" t="s">
        <v>82</v>
      </c>
      <c r="E27" s="16" t="s">
        <v>83</v>
      </c>
      <c r="F27" s="16" t="s">
        <v>42</v>
      </c>
      <c r="G27" s="17">
        <v>1</v>
      </c>
      <c r="H27" s="18">
        <v>500</v>
      </c>
      <c r="I27" s="40"/>
      <c r="J27" s="40"/>
      <c r="K27" s="40"/>
      <c r="L27" s="40"/>
      <c r="M27" s="40"/>
      <c r="N27" s="40"/>
      <c r="O27" s="46"/>
      <c r="P27" s="46"/>
      <c r="Q27" s="40" t="s">
        <v>206</v>
      </c>
      <c r="R27" s="40" t="s">
        <v>178</v>
      </c>
      <c r="S27" s="40" t="s">
        <v>176</v>
      </c>
      <c r="T27" s="40" t="s">
        <v>208</v>
      </c>
      <c r="U27" s="40" t="s">
        <v>42</v>
      </c>
      <c r="V27" s="40" t="s">
        <v>133</v>
      </c>
      <c r="W27" s="47">
        <v>35.04</v>
      </c>
      <c r="X27" s="47">
        <v>9.7200000000000006</v>
      </c>
      <c r="AA27" s="2"/>
      <c r="AB27" s="28"/>
      <c r="AC27" s="29"/>
    </row>
    <row r="28" spans="2:29" x14ac:dyDescent="0.25">
      <c r="B28" s="16" t="s">
        <v>22</v>
      </c>
      <c r="C28" s="16" t="s">
        <v>85</v>
      </c>
      <c r="D28" s="17" t="s">
        <v>84</v>
      </c>
      <c r="E28" s="16" t="s">
        <v>83</v>
      </c>
      <c r="F28" s="16" t="s">
        <v>42</v>
      </c>
      <c r="G28" s="17">
        <v>1</v>
      </c>
      <c r="H28" s="18">
        <v>500</v>
      </c>
      <c r="I28" s="40"/>
      <c r="J28" s="40"/>
      <c r="K28" s="40"/>
      <c r="L28" s="40"/>
      <c r="M28" s="40"/>
      <c r="N28" s="40"/>
      <c r="O28" s="46"/>
      <c r="P28" s="46"/>
      <c r="Q28" s="40" t="s">
        <v>207</v>
      </c>
      <c r="R28" s="40" t="s">
        <v>178</v>
      </c>
      <c r="S28" s="40" t="s">
        <v>177</v>
      </c>
      <c r="T28" s="40" t="s">
        <v>209</v>
      </c>
      <c r="U28" s="40" t="s">
        <v>42</v>
      </c>
      <c r="V28" s="40" t="s">
        <v>133</v>
      </c>
      <c r="W28" s="47">
        <v>39.58</v>
      </c>
      <c r="X28" s="47">
        <v>13.41</v>
      </c>
      <c r="AA28" s="2"/>
      <c r="AB28" s="28"/>
      <c r="AC28" s="29"/>
    </row>
    <row r="29" spans="2:29" x14ac:dyDescent="0.25">
      <c r="B29" s="16" t="s">
        <v>23</v>
      </c>
      <c r="C29" s="16" t="s">
        <v>86</v>
      </c>
      <c r="D29" s="17" t="s">
        <v>88</v>
      </c>
      <c r="E29" s="16" t="s">
        <v>87</v>
      </c>
      <c r="F29" s="16" t="s">
        <v>42</v>
      </c>
      <c r="G29" s="17">
        <v>1</v>
      </c>
      <c r="H29" s="18">
        <v>500</v>
      </c>
      <c r="I29" s="50" t="s">
        <v>227</v>
      </c>
      <c r="J29" s="40"/>
      <c r="K29" s="40"/>
      <c r="L29" s="40"/>
      <c r="M29" s="40"/>
      <c r="N29" s="40"/>
      <c r="O29" s="46"/>
      <c r="P29" s="46"/>
      <c r="Q29" s="40" t="s">
        <v>210</v>
      </c>
      <c r="R29" s="40" t="s">
        <v>178</v>
      </c>
      <c r="S29" s="40" t="s">
        <v>211</v>
      </c>
      <c r="T29" s="40" t="s">
        <v>212</v>
      </c>
      <c r="U29" s="40" t="s">
        <v>213</v>
      </c>
      <c r="V29" s="40" t="s">
        <v>133</v>
      </c>
      <c r="W29" s="47">
        <v>30.7</v>
      </c>
      <c r="X29" s="47">
        <v>9.75</v>
      </c>
      <c r="AA29" s="2"/>
      <c r="AB29" s="28"/>
      <c r="AC29" s="29"/>
    </row>
    <row r="30" spans="2:29" x14ac:dyDescent="0.25">
      <c r="B30" s="16" t="s">
        <v>24</v>
      </c>
      <c r="C30" s="16" t="s">
        <v>89</v>
      </c>
      <c r="D30" s="17">
        <v>24005</v>
      </c>
      <c r="E30" s="16" t="s">
        <v>62</v>
      </c>
      <c r="F30" s="16" t="s">
        <v>42</v>
      </c>
      <c r="G30" s="17">
        <v>1</v>
      </c>
      <c r="H30" s="18">
        <v>200</v>
      </c>
      <c r="I30" s="40" t="s">
        <v>196</v>
      </c>
      <c r="J30" s="40" t="s">
        <v>197</v>
      </c>
      <c r="K30" s="40" t="s">
        <v>137</v>
      </c>
      <c r="L30" s="40" t="s">
        <v>214</v>
      </c>
      <c r="M30" s="40" t="s">
        <v>42</v>
      </c>
      <c r="N30" s="40" t="s">
        <v>133</v>
      </c>
      <c r="O30" s="46">
        <v>50.31</v>
      </c>
      <c r="P30" s="46">
        <v>27.16</v>
      </c>
      <c r="Q30" s="40" t="s">
        <v>215</v>
      </c>
      <c r="R30" s="40" t="s">
        <v>216</v>
      </c>
      <c r="S30" s="40" t="s">
        <v>217</v>
      </c>
      <c r="T30" s="40" t="s">
        <v>218</v>
      </c>
      <c r="U30" s="40" t="s">
        <v>42</v>
      </c>
      <c r="V30" s="40" t="s">
        <v>133</v>
      </c>
      <c r="W30" s="47">
        <v>85.75</v>
      </c>
      <c r="X30" s="47">
        <v>40.65</v>
      </c>
      <c r="AA30" s="2"/>
      <c r="AB30" s="28"/>
      <c r="AC30" s="29"/>
    </row>
    <row r="31" spans="2:29" x14ac:dyDescent="0.25">
      <c r="B31" s="16" t="s">
        <v>25</v>
      </c>
      <c r="C31" s="16" t="s">
        <v>90</v>
      </c>
      <c r="D31" s="42" t="s">
        <v>252</v>
      </c>
      <c r="E31" s="16" t="s">
        <v>45</v>
      </c>
      <c r="F31" s="16" t="s">
        <v>42</v>
      </c>
      <c r="G31" s="17">
        <v>1</v>
      </c>
      <c r="H31" s="18">
        <v>75</v>
      </c>
      <c r="I31" s="49" t="s">
        <v>219</v>
      </c>
      <c r="J31" s="40" t="s">
        <v>220</v>
      </c>
      <c r="K31" s="49" t="s">
        <v>219</v>
      </c>
      <c r="L31" s="40" t="s">
        <v>221</v>
      </c>
      <c r="M31" s="40" t="s">
        <v>42</v>
      </c>
      <c r="N31" s="40" t="s">
        <v>133</v>
      </c>
      <c r="O31" s="46">
        <v>661.97</v>
      </c>
      <c r="P31" s="46">
        <v>366.67</v>
      </c>
      <c r="Q31" s="40" t="s">
        <v>248</v>
      </c>
      <c r="R31" s="40" t="s">
        <v>249</v>
      </c>
      <c r="S31" s="40" t="s">
        <v>250</v>
      </c>
      <c r="T31" s="40" t="s">
        <v>251</v>
      </c>
      <c r="U31" s="40" t="s">
        <v>42</v>
      </c>
      <c r="V31" s="40" t="s">
        <v>133</v>
      </c>
      <c r="W31" s="47">
        <v>599.5</v>
      </c>
      <c r="X31" s="47">
        <v>379.68</v>
      </c>
      <c r="AA31" s="2"/>
      <c r="AB31" s="28"/>
      <c r="AC31" s="29"/>
    </row>
    <row r="32" spans="2:29" x14ac:dyDescent="0.25">
      <c r="B32" s="16" t="s">
        <v>26</v>
      </c>
      <c r="C32" s="16" t="s">
        <v>92</v>
      </c>
      <c r="D32" s="17">
        <v>9405</v>
      </c>
      <c r="E32" s="16" t="s">
        <v>91</v>
      </c>
      <c r="F32" s="16" t="s">
        <v>42</v>
      </c>
      <c r="G32" s="17">
        <v>1</v>
      </c>
      <c r="H32" s="18">
        <v>250</v>
      </c>
      <c r="I32" s="40" t="s">
        <v>222</v>
      </c>
      <c r="J32" s="40" t="s">
        <v>223</v>
      </c>
      <c r="K32" s="40" t="s">
        <v>222</v>
      </c>
      <c r="L32" s="40" t="s">
        <v>224</v>
      </c>
      <c r="M32" s="40" t="s">
        <v>78</v>
      </c>
      <c r="N32" s="40" t="s">
        <v>141</v>
      </c>
      <c r="O32" s="46">
        <v>2.16</v>
      </c>
      <c r="P32" s="46">
        <v>1.27</v>
      </c>
      <c r="Q32" s="40"/>
      <c r="R32" s="40"/>
      <c r="S32" s="40"/>
      <c r="T32" s="40"/>
      <c r="U32" s="40"/>
      <c r="V32" s="40"/>
      <c r="W32" s="47"/>
      <c r="X32" s="47"/>
      <c r="AA32" s="2"/>
      <c r="AB32" s="28"/>
      <c r="AC32" s="29"/>
    </row>
    <row r="33" spans="2:29" x14ac:dyDescent="0.25">
      <c r="B33" s="16" t="s">
        <v>27</v>
      </c>
      <c r="C33" s="28" t="s">
        <v>93</v>
      </c>
      <c r="D33" s="17" t="s">
        <v>94</v>
      </c>
      <c r="E33" s="16" t="s">
        <v>95</v>
      </c>
      <c r="F33" s="24" t="s">
        <v>42</v>
      </c>
      <c r="G33" s="24">
        <v>1</v>
      </c>
      <c r="H33" s="25">
        <v>150</v>
      </c>
      <c r="I33" s="50" t="s">
        <v>227</v>
      </c>
      <c r="J33" s="40" t="s">
        <v>228</v>
      </c>
      <c r="K33" s="40" t="s">
        <v>228</v>
      </c>
      <c r="L33" s="40"/>
      <c r="M33" s="40"/>
      <c r="N33" s="40"/>
      <c r="O33" s="46"/>
      <c r="P33" s="46"/>
      <c r="Q33" s="40" t="s">
        <v>254</v>
      </c>
      <c r="R33" s="40" t="s">
        <v>226</v>
      </c>
      <c r="S33" s="40" t="s">
        <v>255</v>
      </c>
      <c r="T33" s="40" t="s">
        <v>256</v>
      </c>
      <c r="U33" s="40" t="s">
        <v>42</v>
      </c>
      <c r="V33" s="40" t="s">
        <v>133</v>
      </c>
      <c r="W33" s="47">
        <v>342.79</v>
      </c>
      <c r="X33" s="47">
        <v>286.99</v>
      </c>
      <c r="AA33" s="2"/>
      <c r="AB33" s="28"/>
      <c r="AC33" s="29"/>
    </row>
    <row r="34" spans="2:29" x14ac:dyDescent="0.25">
      <c r="B34" s="16" t="s">
        <v>28</v>
      </c>
      <c r="C34" s="16" t="s">
        <v>96</v>
      </c>
      <c r="D34" s="17" t="s">
        <v>97</v>
      </c>
      <c r="E34" s="16" t="s">
        <v>98</v>
      </c>
      <c r="F34" s="16" t="s">
        <v>42</v>
      </c>
      <c r="G34" s="17">
        <v>1</v>
      </c>
      <c r="H34" s="18">
        <v>200</v>
      </c>
      <c r="I34" s="40" t="s">
        <v>258</v>
      </c>
      <c r="J34" s="40" t="s">
        <v>204</v>
      </c>
      <c r="K34" s="40" t="s">
        <v>257</v>
      </c>
      <c r="L34" s="40" t="s">
        <v>262</v>
      </c>
      <c r="M34" s="40" t="s">
        <v>42</v>
      </c>
      <c r="N34" s="40" t="s">
        <v>133</v>
      </c>
      <c r="O34" s="46">
        <v>35.9</v>
      </c>
      <c r="P34" s="46">
        <v>18.47</v>
      </c>
      <c r="Q34" s="40" t="s">
        <v>229</v>
      </c>
      <c r="R34" s="40" t="s">
        <v>230</v>
      </c>
      <c r="S34" s="40" t="s">
        <v>231</v>
      </c>
      <c r="T34" s="40" t="s">
        <v>232</v>
      </c>
      <c r="U34" s="40" t="s">
        <v>42</v>
      </c>
      <c r="V34" s="40" t="s">
        <v>133</v>
      </c>
      <c r="W34" s="47">
        <v>51.9</v>
      </c>
      <c r="X34" s="47">
        <v>32.14</v>
      </c>
      <c r="AA34" s="2"/>
      <c r="AB34" s="28"/>
      <c r="AC34" s="29"/>
    </row>
    <row r="35" spans="2:29" x14ac:dyDescent="0.25">
      <c r="B35" s="16" t="s">
        <v>29</v>
      </c>
      <c r="C35" s="16" t="s">
        <v>96</v>
      </c>
      <c r="D35" s="17" t="s">
        <v>97</v>
      </c>
      <c r="E35" s="41" t="s">
        <v>233</v>
      </c>
      <c r="F35" s="16" t="s">
        <v>42</v>
      </c>
      <c r="G35" s="17">
        <v>1</v>
      </c>
      <c r="H35" s="18">
        <v>200</v>
      </c>
      <c r="I35" s="40" t="s">
        <v>258</v>
      </c>
      <c r="J35" s="40" t="s">
        <v>204</v>
      </c>
      <c r="K35" s="40" t="s">
        <v>257</v>
      </c>
      <c r="L35" s="40" t="s">
        <v>262</v>
      </c>
      <c r="M35" s="40" t="s">
        <v>42</v>
      </c>
      <c r="N35" s="40" t="s">
        <v>133</v>
      </c>
      <c r="O35" s="46">
        <v>35.9</v>
      </c>
      <c r="P35" s="46">
        <v>18.47</v>
      </c>
      <c r="Q35" s="40" t="str">
        <f t="shared" ref="Q35:X35" si="0">Q34</f>
        <v>129PL7221</v>
      </c>
      <c r="R35" s="40" t="str">
        <f t="shared" si="0"/>
        <v>Olympia Faucets</v>
      </c>
      <c r="S35" s="40" t="str">
        <f t="shared" si="0"/>
        <v>L-7221</v>
      </c>
      <c r="T35" s="40" t="str">
        <f t="shared" si="0"/>
        <v>L-7221 CHR FCT</v>
      </c>
      <c r="U35" s="40" t="str">
        <f t="shared" si="0"/>
        <v>EA</v>
      </c>
      <c r="V35" s="40" t="str">
        <f t="shared" si="0"/>
        <v>1EA</v>
      </c>
      <c r="W35" s="47">
        <f t="shared" si="0"/>
        <v>51.9</v>
      </c>
      <c r="X35" s="47">
        <f t="shared" si="0"/>
        <v>32.14</v>
      </c>
      <c r="AA35" s="2"/>
      <c r="AB35" s="28"/>
      <c r="AC35" s="29"/>
    </row>
    <row r="36" spans="2:29" x14ac:dyDescent="0.25">
      <c r="B36" s="16" t="s">
        <v>30</v>
      </c>
      <c r="C36" s="16" t="s">
        <v>99</v>
      </c>
      <c r="D36" s="17" t="s">
        <v>100</v>
      </c>
      <c r="E36" s="16" t="s">
        <v>101</v>
      </c>
      <c r="F36" s="16" t="s">
        <v>42</v>
      </c>
      <c r="G36" s="17">
        <v>1</v>
      </c>
      <c r="H36" s="18">
        <v>200</v>
      </c>
      <c r="I36" s="50" t="s">
        <v>227</v>
      </c>
      <c r="J36" s="40"/>
      <c r="K36" s="40"/>
      <c r="L36" s="40"/>
      <c r="M36" s="40"/>
      <c r="N36" s="40"/>
      <c r="O36" s="46"/>
      <c r="P36" s="46"/>
      <c r="Q36" s="40" t="s">
        <v>234</v>
      </c>
      <c r="R36" s="40" t="s">
        <v>235</v>
      </c>
      <c r="S36" s="40" t="s">
        <v>236</v>
      </c>
      <c r="T36" s="40" t="s">
        <v>237</v>
      </c>
      <c r="U36" s="40" t="s">
        <v>42</v>
      </c>
      <c r="V36" s="40" t="s">
        <v>133</v>
      </c>
      <c r="W36" s="47">
        <v>181.65</v>
      </c>
      <c r="X36" s="47">
        <v>122.6</v>
      </c>
      <c r="AA36" s="2"/>
      <c r="AB36" s="28"/>
      <c r="AC36" s="29"/>
    </row>
    <row r="37" spans="2:29" x14ac:dyDescent="0.25">
      <c r="B37" s="16" t="s">
        <v>31</v>
      </c>
      <c r="C37" s="32" t="s">
        <v>102</v>
      </c>
      <c r="D37" s="33" t="s">
        <v>103</v>
      </c>
      <c r="E37" s="32" t="s">
        <v>101</v>
      </c>
      <c r="F37" s="16" t="s">
        <v>42</v>
      </c>
      <c r="G37" s="17">
        <v>1</v>
      </c>
      <c r="H37" s="18">
        <v>200</v>
      </c>
      <c r="I37" s="50" t="s">
        <v>227</v>
      </c>
      <c r="J37" s="40"/>
      <c r="K37" s="40"/>
      <c r="L37" s="40"/>
      <c r="M37" s="40"/>
      <c r="N37" s="40"/>
      <c r="O37" s="46"/>
      <c r="P37" s="46"/>
      <c r="Q37" s="40" t="s">
        <v>259</v>
      </c>
      <c r="R37" s="40" t="s">
        <v>235</v>
      </c>
      <c r="S37" s="40" t="s">
        <v>260</v>
      </c>
      <c r="T37" s="40" t="s">
        <v>261</v>
      </c>
      <c r="U37" s="40" t="s">
        <v>42</v>
      </c>
      <c r="V37" s="40" t="s">
        <v>133</v>
      </c>
      <c r="W37" s="47">
        <v>472.95</v>
      </c>
      <c r="X37" s="47">
        <v>364.65</v>
      </c>
      <c r="AA37" s="2"/>
      <c r="AB37" s="28"/>
      <c r="AC37" s="29"/>
    </row>
    <row r="38" spans="2:29" x14ac:dyDescent="0.25">
      <c r="B38" s="16" t="s">
        <v>106</v>
      </c>
      <c r="C38" s="16" t="s">
        <v>104</v>
      </c>
      <c r="D38" s="17">
        <v>82602</v>
      </c>
      <c r="E38" s="16" t="s">
        <v>105</v>
      </c>
      <c r="F38" s="16" t="s">
        <v>42</v>
      </c>
      <c r="G38" s="17">
        <v>1</v>
      </c>
      <c r="H38" s="18">
        <v>125</v>
      </c>
      <c r="I38" s="40" t="s">
        <v>238</v>
      </c>
      <c r="J38" s="40" t="s">
        <v>105</v>
      </c>
      <c r="K38" s="40" t="s">
        <v>138</v>
      </c>
      <c r="L38" s="40" t="s">
        <v>239</v>
      </c>
      <c r="M38" s="40" t="s">
        <v>42</v>
      </c>
      <c r="N38" s="40" t="s">
        <v>133</v>
      </c>
      <c r="O38" s="46">
        <v>187.75</v>
      </c>
      <c r="P38" s="46">
        <v>99</v>
      </c>
      <c r="Q38" s="40" t="s">
        <v>240</v>
      </c>
      <c r="R38" s="40" t="s">
        <v>241</v>
      </c>
      <c r="S38" s="40" t="s">
        <v>242</v>
      </c>
      <c r="T38" s="40" t="s">
        <v>243</v>
      </c>
      <c r="U38" s="40" t="s">
        <v>42</v>
      </c>
      <c r="V38" s="40" t="s">
        <v>133</v>
      </c>
      <c r="W38" s="47">
        <v>223</v>
      </c>
      <c r="X38" s="47">
        <v>192.15</v>
      </c>
      <c r="AA38" s="2"/>
      <c r="AB38" s="28"/>
      <c r="AC38" s="29"/>
    </row>
    <row r="39" spans="2:29" x14ac:dyDescent="0.25">
      <c r="B39" s="16" t="s">
        <v>109</v>
      </c>
      <c r="C39" s="16" t="s">
        <v>107</v>
      </c>
      <c r="D39" s="17" t="s">
        <v>61</v>
      </c>
      <c r="E39" s="16" t="s">
        <v>61</v>
      </c>
      <c r="F39" s="16" t="s">
        <v>78</v>
      </c>
      <c r="G39" s="17">
        <v>1</v>
      </c>
      <c r="H39" s="18">
        <v>500</v>
      </c>
      <c r="I39" s="40" t="s">
        <v>244</v>
      </c>
      <c r="J39" s="40" t="s">
        <v>184</v>
      </c>
      <c r="K39" s="40" t="s">
        <v>61</v>
      </c>
      <c r="L39" s="40" t="s">
        <v>245</v>
      </c>
      <c r="M39" s="40" t="s">
        <v>78</v>
      </c>
      <c r="N39" s="40" t="s">
        <v>141</v>
      </c>
      <c r="O39" s="46">
        <v>10.96</v>
      </c>
      <c r="P39" s="46">
        <v>3.65</v>
      </c>
      <c r="Q39" s="40"/>
      <c r="R39" s="40"/>
      <c r="S39" s="40"/>
      <c r="T39" s="40"/>
      <c r="U39" s="40"/>
      <c r="V39" s="40"/>
      <c r="W39" s="47"/>
      <c r="X39" s="47"/>
      <c r="AA39" s="2"/>
      <c r="AB39" s="28"/>
      <c r="AC39" s="29"/>
    </row>
    <row r="40" spans="2:29" x14ac:dyDescent="0.25">
      <c r="B40" s="16" t="s">
        <v>110</v>
      </c>
      <c r="C40" s="16" t="s">
        <v>108</v>
      </c>
      <c r="D40" s="17" t="s">
        <v>61</v>
      </c>
      <c r="E40" s="16" t="s">
        <v>61</v>
      </c>
      <c r="F40" s="16" t="s">
        <v>78</v>
      </c>
      <c r="G40" s="17">
        <v>1</v>
      </c>
      <c r="H40" s="18">
        <v>1500</v>
      </c>
      <c r="I40" s="40" t="s">
        <v>246</v>
      </c>
      <c r="J40" s="40" t="s">
        <v>184</v>
      </c>
      <c r="K40" s="40" t="s">
        <v>61</v>
      </c>
      <c r="L40" s="40" t="s">
        <v>245</v>
      </c>
      <c r="M40" s="40" t="s">
        <v>78</v>
      </c>
      <c r="N40" s="40" t="s">
        <v>247</v>
      </c>
      <c r="O40" s="46">
        <v>16.84</v>
      </c>
      <c r="P40" s="46">
        <v>5.62</v>
      </c>
      <c r="Q40" s="40"/>
      <c r="R40" s="40"/>
      <c r="S40" s="40"/>
      <c r="T40" s="40"/>
      <c r="U40" s="40"/>
      <c r="V40" s="40"/>
      <c r="W40" s="47"/>
      <c r="X40" s="47"/>
      <c r="AA40" s="2"/>
      <c r="AB40" s="28"/>
      <c r="AC40" s="29"/>
    </row>
    <row r="41" spans="2:29" x14ac:dyDescent="0.25">
      <c r="H41" s="19"/>
      <c r="AC41" s="20"/>
    </row>
    <row r="42" spans="2:29" x14ac:dyDescent="0.25">
      <c r="H42" s="19"/>
      <c r="AC42" s="20"/>
    </row>
    <row r="43" spans="2:29" x14ac:dyDescent="0.25">
      <c r="H43" s="19"/>
      <c r="AC43" s="20"/>
    </row>
    <row r="44" spans="2:29" x14ac:dyDescent="0.25">
      <c r="H44"/>
      <c r="AC44" s="20"/>
    </row>
    <row r="45" spans="2:29" x14ac:dyDescent="0.25">
      <c r="H45"/>
      <c r="AC45" s="20"/>
    </row>
    <row r="46" spans="2:29" x14ac:dyDescent="0.25">
      <c r="H46"/>
      <c r="AC46" s="20"/>
    </row>
    <row r="47" spans="2:29" x14ac:dyDescent="0.25">
      <c r="H47" s="19"/>
      <c r="AC47" s="20"/>
    </row>
    <row r="48" spans="2:29" x14ac:dyDescent="0.25">
      <c r="H48" s="19"/>
      <c r="AC48" s="20"/>
    </row>
    <row r="49" spans="8:29" x14ac:dyDescent="0.25">
      <c r="H49" s="19"/>
      <c r="AC49" s="20"/>
    </row>
    <row r="50" spans="8:29" x14ac:dyDescent="0.25">
      <c r="H50" s="19"/>
      <c r="AC50" s="20"/>
    </row>
    <row r="51" spans="8:29" x14ac:dyDescent="0.25">
      <c r="H51" s="19"/>
      <c r="AC51" s="20"/>
    </row>
    <row r="52" spans="8:29" x14ac:dyDescent="0.25">
      <c r="H52" s="19"/>
      <c r="AC52" s="20"/>
    </row>
    <row r="53" spans="8:29" x14ac:dyDescent="0.25">
      <c r="H53" s="19"/>
      <c r="AC53" s="20"/>
    </row>
    <row r="54" spans="8:29" x14ac:dyDescent="0.25">
      <c r="H54" s="19"/>
      <c r="AC54" s="20"/>
    </row>
    <row r="55" spans="8:29" x14ac:dyDescent="0.25">
      <c r="H55" s="19"/>
      <c r="AC55" s="20"/>
    </row>
    <row r="56" spans="8:29" x14ac:dyDescent="0.25">
      <c r="H56" s="19"/>
      <c r="AC56" s="20"/>
    </row>
    <row r="57" spans="8:29" x14ac:dyDescent="0.25">
      <c r="H57" s="19"/>
      <c r="AC57" s="20"/>
    </row>
    <row r="58" spans="8:29" x14ac:dyDescent="0.25">
      <c r="H58" s="19"/>
      <c r="AC58" s="20"/>
    </row>
    <row r="59" spans="8:29" x14ac:dyDescent="0.25">
      <c r="H59" s="19"/>
      <c r="AC59" s="20"/>
    </row>
    <row r="60" spans="8:29" x14ac:dyDescent="0.25">
      <c r="H60" s="19"/>
      <c r="AC60" s="20"/>
    </row>
    <row r="61" spans="8:29" x14ac:dyDescent="0.25">
      <c r="H61" s="19"/>
      <c r="AC61" s="20"/>
    </row>
    <row r="62" spans="8:29" x14ac:dyDescent="0.25">
      <c r="H62" s="19"/>
      <c r="AC62" s="20"/>
    </row>
    <row r="63" spans="8:29" x14ac:dyDescent="0.25">
      <c r="H63" s="19"/>
      <c r="AC63" s="20"/>
    </row>
    <row r="64" spans="8:29" x14ac:dyDescent="0.25">
      <c r="H64" s="19"/>
      <c r="AC64" s="20"/>
    </row>
    <row r="65" spans="8:29" x14ac:dyDescent="0.25">
      <c r="H65" s="19"/>
      <c r="AC65" s="20"/>
    </row>
    <row r="66" spans="8:29" x14ac:dyDescent="0.25">
      <c r="H66" s="19"/>
      <c r="AC66" s="20"/>
    </row>
    <row r="67" spans="8:29" x14ac:dyDescent="0.25">
      <c r="H67" s="19"/>
      <c r="AC67" s="20"/>
    </row>
    <row r="68" spans="8:29" x14ac:dyDescent="0.25">
      <c r="H68" s="19"/>
      <c r="AC68" s="20"/>
    </row>
    <row r="69" spans="8:29" x14ac:dyDescent="0.25">
      <c r="H69" s="19"/>
      <c r="AC69" s="20"/>
    </row>
    <row r="70" spans="8:29" x14ac:dyDescent="0.25">
      <c r="H70" s="19"/>
      <c r="AC70" s="20"/>
    </row>
    <row r="71" spans="8:29" x14ac:dyDescent="0.25">
      <c r="H71" s="19"/>
      <c r="AC71" s="20"/>
    </row>
    <row r="72" spans="8:29" x14ac:dyDescent="0.25">
      <c r="H72" s="19"/>
      <c r="AC72" s="20"/>
    </row>
    <row r="73" spans="8:29" x14ac:dyDescent="0.25">
      <c r="H73" s="19"/>
      <c r="AC73" s="20"/>
    </row>
    <row r="74" spans="8:29" x14ac:dyDescent="0.25">
      <c r="H74" s="19"/>
      <c r="AC74" s="20"/>
    </row>
    <row r="75" spans="8:29" x14ac:dyDescent="0.25">
      <c r="H75" s="19"/>
      <c r="AC75" s="20"/>
    </row>
    <row r="76" spans="8:29" x14ac:dyDescent="0.25">
      <c r="H76" s="19"/>
      <c r="AC76" s="20"/>
    </row>
    <row r="77" spans="8:29" x14ac:dyDescent="0.25">
      <c r="H77" s="19"/>
      <c r="AC77" s="20"/>
    </row>
    <row r="78" spans="8:29" x14ac:dyDescent="0.25">
      <c r="H78" s="19"/>
      <c r="AC78" s="20"/>
    </row>
    <row r="79" spans="8:29" x14ac:dyDescent="0.25">
      <c r="H79" s="19"/>
      <c r="AC79" s="20"/>
    </row>
    <row r="80" spans="8:29" x14ac:dyDescent="0.25">
      <c r="H80" s="19"/>
      <c r="AC80" s="20"/>
    </row>
    <row r="81" spans="8:29" x14ac:dyDescent="0.25">
      <c r="H81" s="19"/>
      <c r="AC81" s="20"/>
    </row>
    <row r="82" spans="8:29" x14ac:dyDescent="0.25">
      <c r="H82" s="19"/>
      <c r="AC82" s="20"/>
    </row>
    <row r="83" spans="8:29" x14ac:dyDescent="0.25">
      <c r="H83" s="19"/>
      <c r="AC83" s="20"/>
    </row>
    <row r="84" spans="8:29" x14ac:dyDescent="0.25">
      <c r="H84" s="19"/>
      <c r="AC84" s="20"/>
    </row>
    <row r="85" spans="8:29" x14ac:dyDescent="0.25">
      <c r="H85" s="19"/>
      <c r="AC85" s="20"/>
    </row>
    <row r="86" spans="8:29" x14ac:dyDescent="0.25">
      <c r="H86" s="19"/>
      <c r="AC86" s="20"/>
    </row>
    <row r="87" spans="8:29" x14ac:dyDescent="0.25">
      <c r="H87" s="19"/>
      <c r="AC87" s="20"/>
    </row>
    <row r="88" spans="8:29" x14ac:dyDescent="0.25">
      <c r="H88" s="19"/>
      <c r="AC88" s="20"/>
    </row>
    <row r="89" spans="8:29" x14ac:dyDescent="0.25">
      <c r="H89" s="19"/>
      <c r="AC89" s="20"/>
    </row>
    <row r="90" spans="8:29" x14ac:dyDescent="0.25">
      <c r="H90" s="19"/>
      <c r="AC90" s="20"/>
    </row>
    <row r="91" spans="8:29" x14ac:dyDescent="0.25">
      <c r="H91" s="19"/>
      <c r="AC91" s="20"/>
    </row>
    <row r="92" spans="8:29" x14ac:dyDescent="0.25">
      <c r="H92" s="19"/>
      <c r="AC92" s="20"/>
    </row>
    <row r="93" spans="8:29" x14ac:dyDescent="0.25">
      <c r="H93" s="19"/>
      <c r="AC93" s="20"/>
    </row>
    <row r="94" spans="8:29" x14ac:dyDescent="0.25">
      <c r="H94" s="19"/>
      <c r="AC94" s="20"/>
    </row>
    <row r="95" spans="8:29" x14ac:dyDescent="0.25">
      <c r="H95" s="19"/>
      <c r="AC95" s="20"/>
    </row>
    <row r="96" spans="8:29" x14ac:dyDescent="0.25">
      <c r="H96" s="19"/>
      <c r="AC96" s="20"/>
    </row>
    <row r="97" spans="8:29" x14ac:dyDescent="0.25">
      <c r="H97" s="19"/>
      <c r="AC97" s="20"/>
    </row>
    <row r="98" spans="8:29" x14ac:dyDescent="0.25">
      <c r="H98" s="19"/>
      <c r="AC98" s="20"/>
    </row>
    <row r="99" spans="8:29" x14ac:dyDescent="0.25">
      <c r="H99" s="19"/>
      <c r="AC99" s="20"/>
    </row>
    <row r="100" spans="8:29" x14ac:dyDescent="0.25">
      <c r="H100" s="19"/>
      <c r="AC100" s="20"/>
    </row>
    <row r="101" spans="8:29" x14ac:dyDescent="0.25">
      <c r="H101" s="19"/>
      <c r="AC101" s="20"/>
    </row>
    <row r="102" spans="8:29" x14ac:dyDescent="0.25">
      <c r="H102" s="19"/>
      <c r="AC102" s="20"/>
    </row>
    <row r="103" spans="8:29" x14ac:dyDescent="0.25">
      <c r="H103" s="19"/>
      <c r="AC103" s="20"/>
    </row>
    <row r="104" spans="8:29" x14ac:dyDescent="0.25">
      <c r="H104" s="19"/>
      <c r="AC104" s="20"/>
    </row>
    <row r="105" spans="8:29" x14ac:dyDescent="0.25">
      <c r="H105" s="19"/>
      <c r="AC105" s="20"/>
    </row>
    <row r="106" spans="8:29" x14ac:dyDescent="0.25">
      <c r="H106" s="19"/>
      <c r="AC106" s="20"/>
    </row>
    <row r="107" spans="8:29" x14ac:dyDescent="0.25">
      <c r="H107" s="19"/>
      <c r="AC107" s="20"/>
    </row>
    <row r="108" spans="8:29" x14ac:dyDescent="0.25">
      <c r="H108" s="19"/>
      <c r="AC108" s="20"/>
    </row>
    <row r="109" spans="8:29" x14ac:dyDescent="0.25">
      <c r="H109" s="19"/>
      <c r="AC109" s="20"/>
    </row>
    <row r="110" spans="8:29" x14ac:dyDescent="0.25">
      <c r="H110" s="19"/>
      <c r="AC110" s="20"/>
    </row>
    <row r="111" spans="8:29" x14ac:dyDescent="0.25">
      <c r="H111" s="19"/>
      <c r="AC111" s="20"/>
    </row>
    <row r="112" spans="8:29" x14ac:dyDescent="0.25">
      <c r="H112" s="19"/>
      <c r="AC112" s="20"/>
    </row>
    <row r="113" spans="8:29" x14ac:dyDescent="0.25">
      <c r="H113" s="19"/>
      <c r="AC113" s="20"/>
    </row>
    <row r="114" spans="8:29" x14ac:dyDescent="0.25">
      <c r="H114" s="19"/>
      <c r="AC114" s="20"/>
    </row>
    <row r="115" spans="8:29" x14ac:dyDescent="0.25">
      <c r="H115" s="19"/>
      <c r="AC115" s="20"/>
    </row>
    <row r="116" spans="8:29" x14ac:dyDescent="0.25">
      <c r="H116" s="19"/>
      <c r="AC116" s="20"/>
    </row>
    <row r="117" spans="8:29" x14ac:dyDescent="0.25">
      <c r="H117" s="19"/>
      <c r="AC117" s="20"/>
    </row>
    <row r="118" spans="8:29" x14ac:dyDescent="0.25">
      <c r="H118" s="19"/>
      <c r="AC118" s="20"/>
    </row>
  </sheetData>
  <protectedRanges>
    <protectedRange sqref="C33" name="Range1"/>
  </protectedRanges>
  <sortState xmlns:xlrd2="http://schemas.microsoft.com/office/spreadsheetml/2017/richdata2" ref="A14:J121">
    <sortCondition descending="1" ref="H14"/>
  </sortState>
  <mergeCells count="4">
    <mergeCell ref="I7:P7"/>
    <mergeCell ref="Q7:X7"/>
    <mergeCell ref="D3:F3"/>
    <mergeCell ref="B4:E4"/>
  </mergeCells>
  <conditionalFormatting sqref="C15 F17:H17">
    <cfRule type="expression" dxfId="5" priority="8">
      <formula>#REF!&lt;#REF!</formula>
    </cfRule>
  </conditionalFormatting>
  <conditionalFormatting sqref="C10:H13 I10:Y30 C14 E15:H16 C16 C17:E17 C18:H18 C19 E19:H19 C20:H21 D22:H22 C23:H28 J31 L31:Y31 I32:Y34 C36:Y38">
    <cfRule type="expression" dxfId="4" priority="9">
      <formula>#REF!&lt;#REF!</formula>
    </cfRule>
  </conditionalFormatting>
  <conditionalFormatting sqref="C29:H33">
    <cfRule type="expression" dxfId="3" priority="7">
      <formula>#REF!&lt;#REF!</formula>
    </cfRule>
  </conditionalFormatting>
  <conditionalFormatting sqref="C34:H35">
    <cfRule type="expression" dxfId="2" priority="2">
      <formula>#REF!&lt;#REF!</formula>
    </cfRule>
  </conditionalFormatting>
  <conditionalFormatting sqref="C39:Y40">
    <cfRule type="expression" dxfId="1" priority="4">
      <formula>#REF!&lt;#REF!</formula>
    </cfRule>
  </conditionalFormatting>
  <conditionalFormatting sqref="I35:Y35">
    <cfRule type="expression" dxfId="0" priority="1">
      <formula>#REF!&lt;#REF!</formula>
    </cfRule>
  </conditionalFormatting>
  <pageMargins left="0" right="0.25" top="0.75" bottom="0.75" header="0.3" footer="0.3"/>
  <pageSetup paperSize="5" scale="4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69203-8ED8-405C-9503-B18A0D903540}">
  <sheetPr>
    <tabColor rgb="FF00B050"/>
  </sheetPr>
  <dimension ref="A1:AC33"/>
  <sheetViews>
    <sheetView zoomScaleNormal="100" workbookViewId="0"/>
  </sheetViews>
  <sheetFormatPr defaultRowHeight="15" x14ac:dyDescent="0.25"/>
  <cols>
    <col min="3" max="3" width="20.7109375" bestFit="1" customWidth="1"/>
  </cols>
  <sheetData>
    <row r="1" spans="1:29" ht="21" x14ac:dyDescent="0.35">
      <c r="A1" s="1" t="s">
        <v>44</v>
      </c>
      <c r="D1" s="3"/>
      <c r="H1" s="4"/>
      <c r="O1" s="5"/>
      <c r="P1" s="5"/>
      <c r="W1" s="5"/>
      <c r="X1" s="5"/>
      <c r="AC1" s="6"/>
    </row>
    <row r="2" spans="1:29" ht="21" x14ac:dyDescent="0.35">
      <c r="A2" s="1"/>
      <c r="D2" s="3"/>
      <c r="H2" s="4"/>
      <c r="O2" s="5"/>
      <c r="P2" s="5"/>
      <c r="W2" s="5"/>
      <c r="X2" s="5"/>
      <c r="AC2" s="6"/>
    </row>
    <row r="3" spans="1:29" ht="29.25" customHeight="1" x14ac:dyDescent="0.35">
      <c r="A3" s="1"/>
      <c r="B3" s="22"/>
      <c r="C3" s="31" t="s">
        <v>41</v>
      </c>
      <c r="D3" s="84" t="s">
        <v>269</v>
      </c>
      <c r="E3" s="85"/>
      <c r="F3" s="85"/>
      <c r="G3" s="85"/>
      <c r="H3" s="85"/>
      <c r="I3" s="85"/>
      <c r="J3" s="85"/>
      <c r="K3" s="85"/>
      <c r="O3" s="5"/>
      <c r="P3" s="5"/>
      <c r="W3" s="5"/>
      <c r="X3" s="5"/>
      <c r="AC3" s="20"/>
    </row>
    <row r="4" spans="1:29" ht="62.25" customHeight="1" x14ac:dyDescent="0.35">
      <c r="A4" s="1"/>
      <c r="B4" s="86" t="s">
        <v>111</v>
      </c>
      <c r="C4" s="86"/>
      <c r="D4" s="86"/>
      <c r="E4" s="86"/>
      <c r="F4" s="86"/>
      <c r="G4" s="86"/>
      <c r="H4" s="86"/>
      <c r="I4" s="86"/>
      <c r="J4" s="86"/>
      <c r="K4" s="86"/>
      <c r="L4" s="86"/>
      <c r="M4" s="86"/>
      <c r="O4" s="5"/>
      <c r="P4" s="5"/>
      <c r="W4" s="5"/>
      <c r="X4" s="5"/>
      <c r="AC4" s="6"/>
    </row>
    <row r="5" spans="1:29" ht="48.75" customHeight="1" x14ac:dyDescent="0.25">
      <c r="A5" s="88" t="s">
        <v>114</v>
      </c>
      <c r="B5" s="88"/>
      <c r="C5" s="88"/>
      <c r="D5" s="88"/>
      <c r="E5" s="88"/>
      <c r="F5" s="88"/>
      <c r="G5" s="88"/>
      <c r="H5" s="88"/>
      <c r="I5" s="88"/>
      <c r="J5" s="88"/>
      <c r="K5" s="88"/>
      <c r="L5" s="88"/>
      <c r="M5" s="88"/>
      <c r="N5" s="88"/>
      <c r="O5" s="88"/>
      <c r="P5" s="5"/>
      <c r="W5" s="5"/>
      <c r="X5" s="5"/>
      <c r="AC5" s="6"/>
    </row>
    <row r="7" spans="1:29" ht="18.75" x14ac:dyDescent="0.3">
      <c r="A7" s="39"/>
      <c r="B7" s="39" t="s">
        <v>112</v>
      </c>
      <c r="C7" s="39"/>
      <c r="D7" s="39"/>
      <c r="E7" s="39"/>
      <c r="F7" s="39"/>
      <c r="G7" s="39" t="s">
        <v>113</v>
      </c>
      <c r="H7" s="39"/>
      <c r="J7" s="51" t="s">
        <v>268</v>
      </c>
    </row>
    <row r="8" spans="1:29" ht="15.75" thickBot="1" x14ac:dyDescent="0.3">
      <c r="J8" t="s">
        <v>264</v>
      </c>
      <c r="L8" s="51" t="s">
        <v>265</v>
      </c>
    </row>
    <row r="9" spans="1:29" ht="15.75" thickBot="1" x14ac:dyDescent="0.3">
      <c r="B9" s="89"/>
      <c r="C9" s="90"/>
      <c r="G9" s="91" t="s">
        <v>263</v>
      </c>
      <c r="H9" s="92"/>
      <c r="J9" t="s">
        <v>266</v>
      </c>
      <c r="L9" t="s">
        <v>267</v>
      </c>
    </row>
    <row r="10" spans="1:29" ht="15.75" thickBot="1" x14ac:dyDescent="0.3">
      <c r="B10" s="89" t="s">
        <v>115</v>
      </c>
      <c r="C10" s="90"/>
      <c r="G10" s="91" t="s">
        <v>469</v>
      </c>
      <c r="H10" s="92"/>
    </row>
    <row r="11" spans="1:29" ht="15.75" thickBot="1" x14ac:dyDescent="0.3">
      <c r="B11" s="89"/>
      <c r="C11" s="90"/>
      <c r="G11" s="91" t="s">
        <v>263</v>
      </c>
      <c r="H11" s="92"/>
    </row>
    <row r="12" spans="1:29" ht="15.75" thickBot="1" x14ac:dyDescent="0.3">
      <c r="B12" s="89" t="s">
        <v>116</v>
      </c>
      <c r="C12" s="90"/>
      <c r="G12" s="91" t="s">
        <v>469</v>
      </c>
      <c r="H12" s="92"/>
    </row>
    <row r="13" spans="1:29" ht="15.75" thickBot="1" x14ac:dyDescent="0.3">
      <c r="B13" s="89"/>
      <c r="C13" s="90"/>
      <c r="G13" s="91" t="s">
        <v>263</v>
      </c>
      <c r="H13" s="92"/>
      <c r="J13" s="80" t="s">
        <v>476</v>
      </c>
      <c r="K13" s="80"/>
      <c r="L13" s="80"/>
      <c r="M13" s="80"/>
      <c r="N13" s="80"/>
      <c r="O13" s="80"/>
    </row>
    <row r="14" spans="1:29" ht="15.75" thickBot="1" x14ac:dyDescent="0.3">
      <c r="B14" s="89" t="s">
        <v>117</v>
      </c>
      <c r="C14" s="90"/>
      <c r="G14" s="91" t="s">
        <v>469</v>
      </c>
      <c r="H14" s="92"/>
      <c r="J14" s="80" t="s">
        <v>477</v>
      </c>
      <c r="K14" s="80"/>
      <c r="L14" s="80"/>
      <c r="M14" s="80"/>
      <c r="N14" s="80"/>
      <c r="O14" s="80"/>
    </row>
    <row r="15" spans="1:29" ht="15.75" thickBot="1" x14ac:dyDescent="0.3">
      <c r="B15" s="89"/>
      <c r="C15" s="90"/>
      <c r="G15" s="91" t="s">
        <v>263</v>
      </c>
      <c r="H15" s="92"/>
    </row>
    <row r="16" spans="1:29" ht="15.75" thickBot="1" x14ac:dyDescent="0.3">
      <c r="B16" s="89" t="s">
        <v>118</v>
      </c>
      <c r="C16" s="90"/>
      <c r="G16" s="91" t="s">
        <v>469</v>
      </c>
      <c r="H16" s="92"/>
    </row>
    <row r="17" spans="2:8" ht="15.75" thickBot="1" x14ac:dyDescent="0.3">
      <c r="B17" s="89"/>
      <c r="C17" s="90"/>
      <c r="G17" s="91" t="s">
        <v>263</v>
      </c>
      <c r="H17" s="92"/>
    </row>
    <row r="18" spans="2:8" ht="15.75" thickBot="1" x14ac:dyDescent="0.3">
      <c r="B18" s="89" t="s">
        <v>119</v>
      </c>
      <c r="C18" s="90"/>
      <c r="G18" s="91" t="s">
        <v>469</v>
      </c>
      <c r="H18" s="92"/>
    </row>
    <row r="19" spans="2:8" ht="15.75" thickBot="1" x14ac:dyDescent="0.3">
      <c r="B19" s="89"/>
      <c r="C19" s="90"/>
      <c r="G19" s="91" t="s">
        <v>263</v>
      </c>
      <c r="H19" s="92"/>
    </row>
    <row r="20" spans="2:8" ht="15.75" thickBot="1" x14ac:dyDescent="0.3">
      <c r="B20" s="89" t="s">
        <v>120</v>
      </c>
      <c r="C20" s="90"/>
      <c r="G20" s="91" t="s">
        <v>469</v>
      </c>
      <c r="H20" s="92"/>
    </row>
    <row r="21" spans="2:8" ht="15.75" thickBot="1" x14ac:dyDescent="0.3">
      <c r="B21" s="89"/>
      <c r="C21" s="90"/>
      <c r="G21" s="91" t="s">
        <v>263</v>
      </c>
      <c r="H21" s="92"/>
    </row>
    <row r="22" spans="2:8" ht="15.75" thickBot="1" x14ac:dyDescent="0.3">
      <c r="B22" s="89"/>
      <c r="C22" s="90"/>
      <c r="G22" s="91"/>
      <c r="H22" s="92"/>
    </row>
    <row r="23" spans="2:8" ht="15.75" thickBot="1" x14ac:dyDescent="0.3">
      <c r="B23" s="89" t="s">
        <v>121</v>
      </c>
      <c r="C23" s="90"/>
      <c r="G23" s="91" t="s">
        <v>475</v>
      </c>
      <c r="H23" s="92"/>
    </row>
    <row r="24" spans="2:8" ht="15.75" thickBot="1" x14ac:dyDescent="0.3">
      <c r="B24" s="91"/>
      <c r="C24" s="92"/>
      <c r="G24" s="91" t="s">
        <v>263</v>
      </c>
      <c r="H24" s="92"/>
    </row>
    <row r="25" spans="2:8" ht="15.75" thickBot="1" x14ac:dyDescent="0.3">
      <c r="B25" s="91"/>
      <c r="C25" s="92"/>
      <c r="G25" s="91"/>
      <c r="H25" s="92"/>
    </row>
    <row r="26" spans="2:8" ht="15.75" thickBot="1" x14ac:dyDescent="0.3">
      <c r="B26" s="91"/>
      <c r="C26" s="92"/>
      <c r="G26" s="91"/>
      <c r="H26" s="92"/>
    </row>
    <row r="27" spans="2:8" ht="15.75" thickBot="1" x14ac:dyDescent="0.3">
      <c r="B27" s="91"/>
      <c r="C27" s="92"/>
      <c r="G27" s="91"/>
      <c r="H27" s="92"/>
    </row>
    <row r="28" spans="2:8" ht="15.75" thickBot="1" x14ac:dyDescent="0.3">
      <c r="B28" s="91"/>
      <c r="C28" s="92"/>
      <c r="G28" s="91"/>
      <c r="H28" s="92"/>
    </row>
    <row r="29" spans="2:8" ht="15.75" thickBot="1" x14ac:dyDescent="0.3">
      <c r="B29" s="91"/>
      <c r="C29" s="92"/>
      <c r="G29" s="91"/>
      <c r="H29" s="92"/>
    </row>
    <row r="30" spans="2:8" ht="15.75" thickBot="1" x14ac:dyDescent="0.3">
      <c r="B30" s="91"/>
      <c r="C30" s="92"/>
      <c r="G30" s="91"/>
      <c r="H30" s="92"/>
    </row>
    <row r="31" spans="2:8" ht="15.75" thickBot="1" x14ac:dyDescent="0.3">
      <c r="B31" s="91"/>
      <c r="C31" s="92"/>
      <c r="G31" s="91"/>
      <c r="H31" s="92"/>
    </row>
    <row r="32" spans="2:8" ht="15.75" thickBot="1" x14ac:dyDescent="0.3">
      <c r="B32" s="91"/>
      <c r="C32" s="92"/>
      <c r="G32" s="91"/>
      <c r="H32" s="92"/>
    </row>
    <row r="33" spans="2:8" ht="15.75" thickBot="1" x14ac:dyDescent="0.3">
      <c r="B33" s="91"/>
      <c r="C33" s="92"/>
      <c r="G33" s="91"/>
      <c r="H33" s="92"/>
    </row>
  </sheetData>
  <mergeCells count="53">
    <mergeCell ref="B32:C32"/>
    <mergeCell ref="G32:H32"/>
    <mergeCell ref="B33:C33"/>
    <mergeCell ref="G33:H33"/>
    <mergeCell ref="B29:C29"/>
    <mergeCell ref="G29:H29"/>
    <mergeCell ref="B30:C30"/>
    <mergeCell ref="G30:H30"/>
    <mergeCell ref="B31:C31"/>
    <mergeCell ref="G31:H31"/>
    <mergeCell ref="B26:C26"/>
    <mergeCell ref="G26:H26"/>
    <mergeCell ref="B28:C28"/>
    <mergeCell ref="G28:H28"/>
    <mergeCell ref="B27:C27"/>
    <mergeCell ref="G27:H27"/>
    <mergeCell ref="G22:H22"/>
    <mergeCell ref="B24:C24"/>
    <mergeCell ref="B25:C25"/>
    <mergeCell ref="B20:C20"/>
    <mergeCell ref="B21:C21"/>
    <mergeCell ref="B22:C22"/>
    <mergeCell ref="B23:C23"/>
    <mergeCell ref="G23:H23"/>
    <mergeCell ref="G24:H24"/>
    <mergeCell ref="G20:H20"/>
    <mergeCell ref="G21:H21"/>
    <mergeCell ref="G25:H25"/>
    <mergeCell ref="G16:H16"/>
    <mergeCell ref="B18:C18"/>
    <mergeCell ref="B19:C19"/>
    <mergeCell ref="B14:C14"/>
    <mergeCell ref="B15:C15"/>
    <mergeCell ref="B16:C16"/>
    <mergeCell ref="B17:C17"/>
    <mergeCell ref="G17:H17"/>
    <mergeCell ref="G18:H18"/>
    <mergeCell ref="G19:H19"/>
    <mergeCell ref="B11:C11"/>
    <mergeCell ref="B12:C12"/>
    <mergeCell ref="B13:C13"/>
    <mergeCell ref="G14:H14"/>
    <mergeCell ref="G15:H15"/>
    <mergeCell ref="G11:H11"/>
    <mergeCell ref="G12:H12"/>
    <mergeCell ref="G13:H13"/>
    <mergeCell ref="B4:M4"/>
    <mergeCell ref="A5:O5"/>
    <mergeCell ref="D3:K3"/>
    <mergeCell ref="B9:C9"/>
    <mergeCell ref="B10:C10"/>
    <mergeCell ref="G9:H9"/>
    <mergeCell ref="G10:H10"/>
  </mergeCells>
  <hyperlinks>
    <hyperlink ref="L8" r:id="rId1" xr:uid="{8811B808-7110-4790-AD68-45FA172B2986}"/>
    <hyperlink ref="J7" r:id="rId2" xr:uid="{52E10730-285A-46C8-A01C-48447204D564}"/>
  </hyperlinks>
  <pageMargins left="0.7" right="0.7" top="0.75" bottom="0.75" header="0.3" footer="0.3"/>
  <pageSetup scale="82"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8F10-96AC-486C-A99F-675659906ACC}">
  <sheetPr>
    <pageSetUpPr fitToPage="1"/>
  </sheetPr>
  <dimension ref="A1:D77"/>
  <sheetViews>
    <sheetView workbookViewId="0">
      <selection sqref="A1:IV1"/>
    </sheetView>
  </sheetViews>
  <sheetFormatPr defaultColWidth="9" defaultRowHeight="15" x14ac:dyDescent="0.25"/>
  <cols>
    <col min="1" max="1" width="43.42578125" style="52" bestFit="1" customWidth="1"/>
    <col min="2" max="2" width="39" style="52" customWidth="1"/>
    <col min="3" max="3" width="35.7109375" style="52" customWidth="1"/>
    <col min="4" max="4" width="10.28515625" style="53" bestFit="1" customWidth="1"/>
    <col min="5" max="5" width="10.28515625" style="52" customWidth="1"/>
    <col min="6" max="16384" width="9" style="52"/>
  </cols>
  <sheetData>
    <row r="1" spans="1:4" ht="21" x14ac:dyDescent="0.35">
      <c r="A1" s="65" t="s">
        <v>359</v>
      </c>
      <c r="D1" s="64"/>
    </row>
    <row r="2" spans="1:4" ht="30" x14ac:dyDescent="0.25">
      <c r="A2" s="63" t="s">
        <v>3</v>
      </c>
      <c r="B2" s="63" t="s">
        <v>358</v>
      </c>
      <c r="C2" s="62" t="s">
        <v>357</v>
      </c>
      <c r="D2" s="61" t="s">
        <v>356</v>
      </c>
    </row>
    <row r="3" spans="1:4" x14ac:dyDescent="0.25">
      <c r="A3" s="57" t="s">
        <v>355</v>
      </c>
      <c r="B3" s="58" t="s">
        <v>354</v>
      </c>
      <c r="C3" s="55">
        <v>0.35</v>
      </c>
      <c r="D3" s="54" t="s">
        <v>325</v>
      </c>
    </row>
    <row r="4" spans="1:4" x14ac:dyDescent="0.25">
      <c r="A4" s="60" t="s">
        <v>353</v>
      </c>
      <c r="B4" s="58" t="s">
        <v>352</v>
      </c>
      <c r="C4" s="55" t="s">
        <v>275</v>
      </c>
      <c r="D4" s="54" t="s">
        <v>274</v>
      </c>
    </row>
    <row r="5" spans="1:4" x14ac:dyDescent="0.25">
      <c r="A5" s="59" t="s">
        <v>351</v>
      </c>
      <c r="B5" s="58" t="s">
        <v>350</v>
      </c>
      <c r="C5" s="55">
        <v>0.32</v>
      </c>
      <c r="D5" s="54" t="s">
        <v>294</v>
      </c>
    </row>
    <row r="6" spans="1:4" x14ac:dyDescent="0.25">
      <c r="A6" s="57" t="s">
        <v>349</v>
      </c>
      <c r="B6" s="58"/>
      <c r="C6" s="55"/>
      <c r="D6" s="54"/>
    </row>
    <row r="7" spans="1:4" x14ac:dyDescent="0.25">
      <c r="A7" s="57" t="s">
        <v>348</v>
      </c>
      <c r="B7" s="58" t="s">
        <v>347</v>
      </c>
      <c r="C7" s="55" t="s">
        <v>275</v>
      </c>
      <c r="D7" s="54" t="s">
        <v>274</v>
      </c>
    </row>
    <row r="8" spans="1:4" x14ac:dyDescent="0.25">
      <c r="A8" s="57" t="s">
        <v>346</v>
      </c>
      <c r="B8" s="58" t="s">
        <v>345</v>
      </c>
      <c r="C8" s="55" t="s">
        <v>275</v>
      </c>
      <c r="D8" s="54" t="s">
        <v>274</v>
      </c>
    </row>
    <row r="9" spans="1:4" x14ac:dyDescent="0.25">
      <c r="A9" s="57" t="s">
        <v>344</v>
      </c>
      <c r="B9" s="58"/>
      <c r="C9" s="55"/>
      <c r="D9" s="54"/>
    </row>
    <row r="10" spans="1:4" x14ac:dyDescent="0.25">
      <c r="A10" s="57" t="s">
        <v>343</v>
      </c>
      <c r="B10" s="58" t="s">
        <v>342</v>
      </c>
      <c r="C10" s="55">
        <v>0.35</v>
      </c>
      <c r="D10" s="54" t="s">
        <v>325</v>
      </c>
    </row>
    <row r="11" spans="1:4" x14ac:dyDescent="0.25">
      <c r="A11" s="57" t="s">
        <v>341</v>
      </c>
      <c r="B11" s="58" t="s">
        <v>340</v>
      </c>
      <c r="C11" s="55">
        <v>0.33</v>
      </c>
      <c r="D11" s="54" t="s">
        <v>307</v>
      </c>
    </row>
    <row r="12" spans="1:4" x14ac:dyDescent="0.25">
      <c r="A12" s="57" t="s">
        <v>339</v>
      </c>
      <c r="B12" s="58" t="s">
        <v>338</v>
      </c>
      <c r="C12" s="55">
        <v>0.35</v>
      </c>
      <c r="D12" s="54" t="s">
        <v>325</v>
      </c>
    </row>
    <row r="13" spans="1:4" x14ac:dyDescent="0.25">
      <c r="A13" s="57" t="s">
        <v>337</v>
      </c>
      <c r="B13" s="58" t="s">
        <v>332</v>
      </c>
      <c r="C13" s="55">
        <v>0.33</v>
      </c>
      <c r="D13" s="54" t="s">
        <v>307</v>
      </c>
    </row>
    <row r="14" spans="1:4" x14ac:dyDescent="0.25">
      <c r="A14" s="57" t="s">
        <v>336</v>
      </c>
      <c r="B14" s="58"/>
      <c r="C14" s="55"/>
      <c r="D14" s="54"/>
    </row>
    <row r="15" spans="1:4" x14ac:dyDescent="0.25">
      <c r="A15" s="57" t="s">
        <v>335</v>
      </c>
      <c r="B15" s="58"/>
      <c r="C15" s="55"/>
      <c r="D15" s="54"/>
    </row>
    <row r="16" spans="1:4" x14ac:dyDescent="0.25">
      <c r="A16" s="57" t="s">
        <v>334</v>
      </c>
      <c r="B16" s="56"/>
      <c r="C16" s="55"/>
      <c r="D16" s="54"/>
    </row>
    <row r="17" spans="1:4" x14ac:dyDescent="0.25">
      <c r="A17" s="57" t="s">
        <v>333</v>
      </c>
      <c r="B17" s="58"/>
      <c r="C17" s="55"/>
      <c r="D17" s="54"/>
    </row>
    <row r="18" spans="1:4" x14ac:dyDescent="0.25">
      <c r="A18" s="57" t="s">
        <v>48</v>
      </c>
      <c r="B18" s="58" t="s">
        <v>332</v>
      </c>
      <c r="C18" s="55">
        <v>0.33</v>
      </c>
      <c r="D18" s="54" t="s">
        <v>307</v>
      </c>
    </row>
    <row r="19" spans="1:4" x14ac:dyDescent="0.25">
      <c r="A19" s="57" t="s">
        <v>331</v>
      </c>
      <c r="B19" s="58" t="s">
        <v>330</v>
      </c>
      <c r="C19" s="55" t="s">
        <v>275</v>
      </c>
      <c r="D19" s="54" t="s">
        <v>274</v>
      </c>
    </row>
    <row r="20" spans="1:4" x14ac:dyDescent="0.25">
      <c r="A20" s="57" t="s">
        <v>329</v>
      </c>
      <c r="B20" s="58" t="s">
        <v>271</v>
      </c>
      <c r="C20" s="55">
        <v>0.65</v>
      </c>
      <c r="D20" s="54" t="s">
        <v>328</v>
      </c>
    </row>
    <row r="21" spans="1:4" x14ac:dyDescent="0.25">
      <c r="A21" s="57" t="s">
        <v>327</v>
      </c>
      <c r="B21" s="58" t="s">
        <v>326</v>
      </c>
      <c r="C21" s="55">
        <v>0.35</v>
      </c>
      <c r="D21" s="54" t="s">
        <v>325</v>
      </c>
    </row>
    <row r="22" spans="1:4" x14ac:dyDescent="0.25">
      <c r="A22" s="57" t="s">
        <v>324</v>
      </c>
      <c r="B22" s="58"/>
      <c r="C22" s="55"/>
      <c r="D22" s="54"/>
    </row>
    <row r="23" spans="1:4" x14ac:dyDescent="0.25">
      <c r="A23" s="57" t="s">
        <v>323</v>
      </c>
      <c r="B23" s="58" t="s">
        <v>322</v>
      </c>
      <c r="C23" s="55">
        <v>0.2</v>
      </c>
      <c r="D23" s="54" t="s">
        <v>310</v>
      </c>
    </row>
    <row r="24" spans="1:4" x14ac:dyDescent="0.25">
      <c r="A24" s="57" t="s">
        <v>95</v>
      </c>
      <c r="B24" s="58"/>
      <c r="C24" s="55"/>
      <c r="D24" s="54"/>
    </row>
    <row r="25" spans="1:4" x14ac:dyDescent="0.25">
      <c r="A25" s="57" t="s">
        <v>321</v>
      </c>
      <c r="B25" s="58" t="s">
        <v>320</v>
      </c>
      <c r="C25" s="55" t="s">
        <v>275</v>
      </c>
      <c r="D25" s="54" t="s">
        <v>274</v>
      </c>
    </row>
    <row r="26" spans="1:4" x14ac:dyDescent="0.25">
      <c r="A26" s="57" t="s">
        <v>319</v>
      </c>
      <c r="B26" s="58" t="s">
        <v>318</v>
      </c>
      <c r="C26" s="55">
        <v>0.4</v>
      </c>
      <c r="D26" s="54" t="s">
        <v>303</v>
      </c>
    </row>
    <row r="27" spans="1:4" x14ac:dyDescent="0.25">
      <c r="A27" s="57" t="s">
        <v>56</v>
      </c>
      <c r="B27" s="58"/>
      <c r="C27" s="55"/>
      <c r="D27" s="54"/>
    </row>
    <row r="28" spans="1:4" x14ac:dyDescent="0.25">
      <c r="A28" s="57" t="s">
        <v>317</v>
      </c>
      <c r="B28" s="58" t="s">
        <v>316</v>
      </c>
      <c r="C28" s="55">
        <v>0.47</v>
      </c>
      <c r="D28" s="54" t="s">
        <v>315</v>
      </c>
    </row>
    <row r="29" spans="1:4" x14ac:dyDescent="0.25">
      <c r="A29" s="57" t="s">
        <v>314</v>
      </c>
      <c r="B29" s="58" t="s">
        <v>313</v>
      </c>
      <c r="C29" s="55">
        <v>0.33</v>
      </c>
      <c r="D29" s="54" t="s">
        <v>307</v>
      </c>
    </row>
    <row r="30" spans="1:4" x14ac:dyDescent="0.25">
      <c r="A30" s="57" t="s">
        <v>312</v>
      </c>
      <c r="B30" s="58" t="s">
        <v>311</v>
      </c>
      <c r="C30" s="55">
        <v>0.2</v>
      </c>
      <c r="D30" s="54" t="s">
        <v>310</v>
      </c>
    </row>
    <row r="31" spans="1:4" x14ac:dyDescent="0.25">
      <c r="A31" s="57" t="s">
        <v>309</v>
      </c>
      <c r="B31" s="58" t="s">
        <v>308</v>
      </c>
      <c r="C31" s="55">
        <v>0.33</v>
      </c>
      <c r="D31" s="54" t="s">
        <v>307</v>
      </c>
    </row>
    <row r="32" spans="1:4" x14ac:dyDescent="0.25">
      <c r="A32" s="57" t="s">
        <v>306</v>
      </c>
      <c r="B32" s="58"/>
      <c r="C32" s="55"/>
      <c r="D32" s="54"/>
    </row>
    <row r="33" spans="1:4" x14ac:dyDescent="0.25">
      <c r="A33" s="57" t="s">
        <v>305</v>
      </c>
      <c r="B33" s="58" t="s">
        <v>304</v>
      </c>
      <c r="C33" s="55">
        <v>0.4</v>
      </c>
      <c r="D33" s="54" t="s">
        <v>303</v>
      </c>
    </row>
    <row r="34" spans="1:4" x14ac:dyDescent="0.25">
      <c r="A34" s="57" t="s">
        <v>302</v>
      </c>
      <c r="B34" s="58" t="s">
        <v>301</v>
      </c>
      <c r="C34" s="55">
        <v>0.36</v>
      </c>
      <c r="D34" s="54" t="s">
        <v>300</v>
      </c>
    </row>
    <row r="35" spans="1:4" x14ac:dyDescent="0.25">
      <c r="A35" s="57" t="s">
        <v>299</v>
      </c>
      <c r="B35" s="58" t="s">
        <v>298</v>
      </c>
      <c r="C35" s="55" t="s">
        <v>275</v>
      </c>
      <c r="D35" s="54" t="s">
        <v>274</v>
      </c>
    </row>
    <row r="36" spans="1:4" x14ac:dyDescent="0.25">
      <c r="A36" s="57" t="s">
        <v>297</v>
      </c>
      <c r="B36" s="58"/>
      <c r="C36" s="55"/>
      <c r="D36" s="54"/>
    </row>
    <row r="37" spans="1:4" x14ac:dyDescent="0.25">
      <c r="A37" s="57" t="s">
        <v>296</v>
      </c>
      <c r="B37" s="58" t="s">
        <v>295</v>
      </c>
      <c r="C37" s="55">
        <v>0.32</v>
      </c>
      <c r="D37" s="54" t="s">
        <v>294</v>
      </c>
    </row>
    <row r="38" spans="1:4" x14ac:dyDescent="0.25">
      <c r="A38" s="57" t="s">
        <v>293</v>
      </c>
      <c r="B38" s="58" t="s">
        <v>292</v>
      </c>
      <c r="C38" s="55" t="s">
        <v>275</v>
      </c>
      <c r="D38" s="54" t="s">
        <v>274</v>
      </c>
    </row>
    <row r="39" spans="1:4" x14ac:dyDescent="0.25">
      <c r="A39" s="57" t="s">
        <v>291</v>
      </c>
      <c r="B39" s="56"/>
      <c r="C39" s="55"/>
      <c r="D39" s="54"/>
    </row>
    <row r="40" spans="1:4" x14ac:dyDescent="0.25">
      <c r="A40" s="57" t="s">
        <v>290</v>
      </c>
      <c r="B40" s="56"/>
      <c r="C40" s="55"/>
      <c r="D40" s="54"/>
    </row>
    <row r="41" spans="1:4" x14ac:dyDescent="0.25">
      <c r="A41" s="57" t="s">
        <v>289</v>
      </c>
      <c r="B41" s="58"/>
      <c r="C41" s="55"/>
      <c r="D41" s="54"/>
    </row>
    <row r="42" spans="1:4" x14ac:dyDescent="0.25">
      <c r="A42" s="57" t="s">
        <v>288</v>
      </c>
      <c r="B42" s="58" t="s">
        <v>287</v>
      </c>
      <c r="C42" s="55">
        <v>0.75</v>
      </c>
      <c r="D42" s="54" t="s">
        <v>286</v>
      </c>
    </row>
    <row r="43" spans="1:4" x14ac:dyDescent="0.25">
      <c r="A43" s="57" t="s">
        <v>285</v>
      </c>
      <c r="B43" s="58" t="s">
        <v>284</v>
      </c>
      <c r="C43" s="55">
        <v>0.45</v>
      </c>
      <c r="D43" s="54" t="s">
        <v>283</v>
      </c>
    </row>
    <row r="44" spans="1:4" x14ac:dyDescent="0.25">
      <c r="A44" s="57" t="s">
        <v>282</v>
      </c>
      <c r="B44" s="58"/>
      <c r="C44" s="55"/>
      <c r="D44" s="54"/>
    </row>
    <row r="45" spans="1:4" x14ac:dyDescent="0.25">
      <c r="A45" s="57" t="s">
        <v>281</v>
      </c>
      <c r="B45" s="58" t="s">
        <v>280</v>
      </c>
      <c r="C45" s="55" t="s">
        <v>275</v>
      </c>
      <c r="D45" s="54" t="s">
        <v>274</v>
      </c>
    </row>
    <row r="46" spans="1:4" x14ac:dyDescent="0.25">
      <c r="A46" s="57" t="s">
        <v>279</v>
      </c>
      <c r="B46" s="58" t="s">
        <v>278</v>
      </c>
      <c r="C46" s="55">
        <v>0.25</v>
      </c>
      <c r="D46" s="54" t="s">
        <v>277</v>
      </c>
    </row>
    <row r="47" spans="1:4" x14ac:dyDescent="0.25">
      <c r="A47" s="57" t="s">
        <v>45</v>
      </c>
      <c r="B47" s="58" t="s">
        <v>276</v>
      </c>
      <c r="C47" s="55" t="s">
        <v>275</v>
      </c>
      <c r="D47" s="54" t="s">
        <v>274</v>
      </c>
    </row>
    <row r="48" spans="1:4" x14ac:dyDescent="0.25">
      <c r="A48" s="57" t="s">
        <v>273</v>
      </c>
      <c r="B48" s="56"/>
      <c r="C48" s="55"/>
      <c r="D48" s="54"/>
    </row>
    <row r="49" spans="1:4" x14ac:dyDescent="0.25">
      <c r="A49" s="57" t="s">
        <v>272</v>
      </c>
      <c r="B49" s="58" t="s">
        <v>271</v>
      </c>
      <c r="C49" s="55">
        <v>0.15</v>
      </c>
      <c r="D49" s="54" t="s">
        <v>270</v>
      </c>
    </row>
    <row r="50" spans="1:4" x14ac:dyDescent="0.25">
      <c r="A50" s="57"/>
      <c r="B50" s="56"/>
      <c r="C50" s="55"/>
      <c r="D50" s="54"/>
    </row>
    <row r="51" spans="1:4" x14ac:dyDescent="0.25">
      <c r="A51" s="57"/>
      <c r="B51" s="56"/>
      <c r="C51" s="55"/>
      <c r="D51" s="54"/>
    </row>
    <row r="52" spans="1:4" x14ac:dyDescent="0.25">
      <c r="A52" s="57"/>
      <c r="B52" s="56"/>
      <c r="C52" s="55"/>
      <c r="D52" s="54"/>
    </row>
    <row r="53" spans="1:4" x14ac:dyDescent="0.25">
      <c r="A53" s="57"/>
      <c r="B53" s="56"/>
      <c r="C53" s="55"/>
      <c r="D53" s="54"/>
    </row>
    <row r="54" spans="1:4" x14ac:dyDescent="0.25">
      <c r="A54" s="57"/>
      <c r="B54" s="56"/>
      <c r="C54" s="55"/>
      <c r="D54" s="54"/>
    </row>
    <row r="55" spans="1:4" x14ac:dyDescent="0.25">
      <c r="A55" s="57"/>
      <c r="B55" s="56"/>
      <c r="C55" s="55"/>
      <c r="D55" s="54"/>
    </row>
    <row r="56" spans="1:4" x14ac:dyDescent="0.25">
      <c r="A56" s="57"/>
      <c r="B56" s="56"/>
      <c r="C56" s="55"/>
      <c r="D56" s="54"/>
    </row>
    <row r="57" spans="1:4" x14ac:dyDescent="0.25">
      <c r="A57" s="57"/>
      <c r="B57" s="56"/>
      <c r="C57" s="55"/>
      <c r="D57" s="54"/>
    </row>
    <row r="58" spans="1:4" x14ac:dyDescent="0.25">
      <c r="A58" s="57"/>
      <c r="B58" s="56"/>
      <c r="C58" s="55"/>
      <c r="D58" s="54"/>
    </row>
    <row r="59" spans="1:4" x14ac:dyDescent="0.25">
      <c r="A59" s="57"/>
      <c r="B59" s="56"/>
      <c r="C59" s="55"/>
      <c r="D59" s="54"/>
    </row>
    <row r="60" spans="1:4" x14ac:dyDescent="0.25">
      <c r="A60" s="57"/>
      <c r="B60" s="56"/>
      <c r="C60" s="55"/>
      <c r="D60" s="54"/>
    </row>
    <row r="61" spans="1:4" x14ac:dyDescent="0.25">
      <c r="A61" s="57"/>
      <c r="B61" s="56"/>
      <c r="C61" s="55"/>
      <c r="D61" s="54"/>
    </row>
    <row r="62" spans="1:4" x14ac:dyDescent="0.25">
      <c r="A62" s="57"/>
      <c r="B62" s="56"/>
      <c r="C62" s="55"/>
      <c r="D62" s="54"/>
    </row>
    <row r="63" spans="1:4" x14ac:dyDescent="0.25">
      <c r="A63" s="57"/>
      <c r="B63" s="56"/>
      <c r="C63" s="55"/>
      <c r="D63" s="54"/>
    </row>
    <row r="64" spans="1:4" x14ac:dyDescent="0.25">
      <c r="A64" s="57"/>
      <c r="B64" s="56"/>
      <c r="C64" s="55"/>
      <c r="D64" s="54"/>
    </row>
    <row r="65" spans="1:4" x14ac:dyDescent="0.25">
      <c r="A65" s="57"/>
      <c r="B65" s="56"/>
      <c r="C65" s="55"/>
      <c r="D65" s="54"/>
    </row>
    <row r="66" spans="1:4" x14ac:dyDescent="0.25">
      <c r="A66" s="57"/>
      <c r="B66" s="56"/>
      <c r="C66" s="55"/>
      <c r="D66" s="54"/>
    </row>
    <row r="67" spans="1:4" x14ac:dyDescent="0.25">
      <c r="A67" s="57"/>
      <c r="B67" s="56"/>
      <c r="C67" s="55"/>
      <c r="D67" s="54"/>
    </row>
    <row r="68" spans="1:4" x14ac:dyDescent="0.25">
      <c r="A68" s="57"/>
      <c r="B68" s="56"/>
      <c r="C68" s="55"/>
      <c r="D68" s="54"/>
    </row>
    <row r="69" spans="1:4" x14ac:dyDescent="0.25">
      <c r="A69" s="57"/>
      <c r="B69" s="56"/>
      <c r="C69" s="55"/>
      <c r="D69" s="54"/>
    </row>
    <row r="70" spans="1:4" x14ac:dyDescent="0.25">
      <c r="A70" s="57"/>
      <c r="B70" s="56"/>
      <c r="C70" s="55"/>
      <c r="D70" s="54"/>
    </row>
    <row r="71" spans="1:4" x14ac:dyDescent="0.25">
      <c r="A71" s="57"/>
      <c r="B71" s="56"/>
      <c r="C71" s="55"/>
      <c r="D71" s="54"/>
    </row>
    <row r="72" spans="1:4" x14ac:dyDescent="0.25">
      <c r="A72" s="57"/>
      <c r="B72" s="56"/>
      <c r="C72" s="55"/>
      <c r="D72" s="54"/>
    </row>
    <row r="73" spans="1:4" x14ac:dyDescent="0.25">
      <c r="A73" s="57"/>
      <c r="B73" s="56"/>
      <c r="C73" s="55"/>
      <c r="D73" s="54"/>
    </row>
    <row r="74" spans="1:4" x14ac:dyDescent="0.25">
      <c r="A74" s="57"/>
      <c r="B74" s="56"/>
      <c r="C74" s="55"/>
      <c r="D74" s="54"/>
    </row>
    <row r="75" spans="1:4" x14ac:dyDescent="0.25">
      <c r="A75" s="57"/>
      <c r="B75" s="56"/>
      <c r="C75" s="55"/>
      <c r="D75" s="54"/>
    </row>
    <row r="76" spans="1:4" x14ac:dyDescent="0.25">
      <c r="A76" s="57"/>
      <c r="B76" s="56"/>
      <c r="C76" s="55"/>
      <c r="D76" s="54"/>
    </row>
    <row r="77" spans="1:4" x14ac:dyDescent="0.25">
      <c r="A77" s="57"/>
      <c r="B77" s="56"/>
      <c r="C77" s="55"/>
      <c r="D77" s="54"/>
    </row>
  </sheetData>
  <sheetProtection selectLockedCells="1" selectUnlockedCells="1"/>
  <hyperlinks>
    <hyperlink ref="B3" r:id="rId1" xr:uid="{7CBE0710-036E-4DDD-9081-43ED5847A490}"/>
    <hyperlink ref="B4" r:id="rId2" xr:uid="{2ABF0111-9777-4D9F-8430-D62AB938CDED}"/>
    <hyperlink ref="B5" r:id="rId3" xr:uid="{9B1CDDD2-A5F9-4753-921F-DB5DF207B3ED}"/>
    <hyperlink ref="B7" r:id="rId4" xr:uid="{1CB7728F-8362-48B6-BD29-B03A2657977B}"/>
    <hyperlink ref="B8" r:id="rId5" xr:uid="{EB6306F5-8B41-45F5-82C1-528C95D0E157}"/>
    <hyperlink ref="B10" r:id="rId6" xr:uid="{0C0A1518-A4F5-4365-8706-F43853C3A011}"/>
    <hyperlink ref="B11" r:id="rId7" xr:uid="{7E2C454A-9F63-4BB4-A668-271E679267DD}"/>
    <hyperlink ref="B12" r:id="rId8" xr:uid="{052C36D0-D740-4FF5-B2CD-0FD71A2BA974}"/>
    <hyperlink ref="B13" r:id="rId9" xr:uid="{3C6B3911-D943-45B6-A317-4405A09064A8}"/>
    <hyperlink ref="B18" r:id="rId10" xr:uid="{5D5D5186-51E9-4816-BD12-73CAA35CAF70}"/>
    <hyperlink ref="B19" r:id="rId11" xr:uid="{DF50574D-5CDC-4CE6-9BF4-112FE7570ACF}"/>
    <hyperlink ref="B20" r:id="rId12" xr:uid="{31758749-7C12-44CA-8661-E09BB50C0246}"/>
    <hyperlink ref="B21" r:id="rId13" xr:uid="{B8166184-9893-4F4A-B94C-FAB9F174C671}"/>
    <hyperlink ref="B23" r:id="rId14" xr:uid="{62461A6D-5E8C-4CB9-958D-027864FBD691}"/>
    <hyperlink ref="B25" r:id="rId15" xr:uid="{FB83212A-15C6-44A9-A860-E12E446B7AE1}"/>
    <hyperlink ref="B26" r:id="rId16" xr:uid="{AF48F347-909D-498E-AFE0-205D1808F3CB}"/>
    <hyperlink ref="B28" r:id="rId17" xr:uid="{D93563AA-01C3-4683-9286-F02A928B0E84}"/>
    <hyperlink ref="B29" r:id="rId18" xr:uid="{DB9D61DB-582E-4CC8-9143-8FE022D412BC}"/>
    <hyperlink ref="B30" r:id="rId19" xr:uid="{6F7B2DCC-C89C-45CB-8289-10FFCB8575D9}"/>
    <hyperlink ref="B31" r:id="rId20" xr:uid="{2C675ED7-E785-4636-AAF7-4D0695298E7E}"/>
    <hyperlink ref="B33" r:id="rId21" xr:uid="{6F2BB82A-B2E8-45E3-B676-998FD639F3C6}"/>
    <hyperlink ref="B34" r:id="rId22" xr:uid="{3CF23619-2EF6-4220-941E-C78CDAB08B22}"/>
    <hyperlink ref="B35" r:id="rId23" xr:uid="{7E297E5B-D410-4E1E-A493-483877CCF130}"/>
    <hyperlink ref="B37" r:id="rId24" xr:uid="{F817BFBD-C94E-4989-BF87-B284F7A7A0B9}"/>
    <hyperlink ref="B38" r:id="rId25" xr:uid="{D6356C10-8F58-4024-8BDD-E0DE4D629F44}"/>
    <hyperlink ref="B42" r:id="rId26" xr:uid="{EC918E95-0576-4ED7-86E3-1D6A1B35AAE7}"/>
    <hyperlink ref="B43" r:id="rId27" xr:uid="{3CB6E421-0937-4C5D-9D1B-387B86942E4D}"/>
    <hyperlink ref="B45" r:id="rId28" xr:uid="{4BA1C83F-11A4-48D5-8ABC-A00CA75B5115}"/>
    <hyperlink ref="B46" r:id="rId29" xr:uid="{B715A12E-199A-489E-98CF-04A7DF0D799D}"/>
    <hyperlink ref="B47" r:id="rId30" xr:uid="{BDBB5ABE-67F4-427D-889D-D236C9399327}"/>
    <hyperlink ref="B49" r:id="rId31" xr:uid="{05AEB093-3950-49BB-9604-11CA5F9ABB59}"/>
  </hyperlinks>
  <pageMargins left="0.25" right="0.25" top="0.25" bottom="0.25" header="0.51180555555555551" footer="0.51180555555555551"/>
  <pageSetup scale="79" firstPageNumber="0" fitToHeight="0" orientation="portrait" r:id="rId3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ED08-AFD2-4862-87A2-815D1A21A05F}">
  <sheetPr>
    <pageSetUpPr fitToPage="1"/>
  </sheetPr>
  <dimension ref="A1:F77"/>
  <sheetViews>
    <sheetView workbookViewId="0"/>
  </sheetViews>
  <sheetFormatPr defaultColWidth="9" defaultRowHeight="15" x14ac:dyDescent="0.25"/>
  <cols>
    <col min="1" max="1" width="49.5703125" style="52" bestFit="1" customWidth="1"/>
    <col min="2" max="2" width="43.42578125" style="52" customWidth="1"/>
    <col min="3" max="3" width="28.5703125" style="52" customWidth="1"/>
    <col min="4" max="4" width="9.85546875" style="52" customWidth="1"/>
    <col min="5" max="5" width="10.28515625" style="52" customWidth="1"/>
    <col min="6" max="16384" width="9" style="52"/>
  </cols>
  <sheetData>
    <row r="1" spans="1:6" ht="21" x14ac:dyDescent="0.35">
      <c r="A1" s="65" t="s">
        <v>468</v>
      </c>
      <c r="D1" s="76"/>
    </row>
    <row r="2" spans="1:6" ht="30" x14ac:dyDescent="0.25">
      <c r="A2" s="61" t="s">
        <v>3</v>
      </c>
      <c r="B2" s="63" t="s">
        <v>358</v>
      </c>
      <c r="C2" s="62" t="s">
        <v>357</v>
      </c>
      <c r="D2" s="61" t="s">
        <v>356</v>
      </c>
    </row>
    <row r="3" spans="1:6" x14ac:dyDescent="0.25">
      <c r="A3" s="75" t="s">
        <v>467</v>
      </c>
      <c r="B3" s="56"/>
      <c r="C3" s="66"/>
      <c r="D3" s="54"/>
    </row>
    <row r="4" spans="1:6" x14ac:dyDescent="0.25">
      <c r="A4" s="68" t="s">
        <v>466</v>
      </c>
      <c r="B4" s="56"/>
      <c r="C4" s="66"/>
      <c r="D4" s="54"/>
    </row>
    <row r="5" spans="1:6" x14ac:dyDescent="0.25">
      <c r="A5" s="71" t="s">
        <v>465</v>
      </c>
      <c r="B5" s="58" t="s">
        <v>439</v>
      </c>
      <c r="C5" s="66" t="s">
        <v>440</v>
      </c>
      <c r="D5" s="54" t="s">
        <v>474</v>
      </c>
    </row>
    <row r="6" spans="1:6" x14ac:dyDescent="0.25">
      <c r="A6" s="68" t="s">
        <v>464</v>
      </c>
      <c r="B6" s="74" t="s">
        <v>463</v>
      </c>
      <c r="C6" s="73">
        <v>0.27</v>
      </c>
      <c r="D6" s="72" t="s">
        <v>462</v>
      </c>
    </row>
    <row r="7" spans="1:6" x14ac:dyDescent="0.25">
      <c r="A7" s="71" t="s">
        <v>461</v>
      </c>
      <c r="B7" s="56"/>
      <c r="C7" s="66"/>
      <c r="D7" s="54"/>
      <c r="F7" s="79"/>
    </row>
    <row r="8" spans="1:6" x14ac:dyDescent="0.25">
      <c r="A8" s="68" t="s">
        <v>346</v>
      </c>
      <c r="B8" s="58" t="s">
        <v>345</v>
      </c>
      <c r="C8" s="66">
        <v>0.4</v>
      </c>
      <c r="D8" s="54" t="s">
        <v>303</v>
      </c>
    </row>
    <row r="9" spans="1:6" x14ac:dyDescent="0.25">
      <c r="A9" s="68" t="s">
        <v>460</v>
      </c>
      <c r="B9" s="58" t="s">
        <v>459</v>
      </c>
      <c r="C9" s="66">
        <v>0.47</v>
      </c>
      <c r="D9" s="54" t="s">
        <v>315</v>
      </c>
    </row>
    <row r="10" spans="1:6" x14ac:dyDescent="0.25">
      <c r="A10" s="68" t="s">
        <v>458</v>
      </c>
      <c r="B10" s="56"/>
      <c r="C10" s="66"/>
      <c r="D10" s="54"/>
    </row>
    <row r="11" spans="1:6" x14ac:dyDescent="0.25">
      <c r="A11" s="52" t="s">
        <v>457</v>
      </c>
      <c r="B11" s="58" t="s">
        <v>456</v>
      </c>
      <c r="C11" s="66">
        <v>0.34</v>
      </c>
      <c r="D11" s="54" t="s">
        <v>455</v>
      </c>
    </row>
    <row r="12" spans="1:6" x14ac:dyDescent="0.25">
      <c r="A12" s="59" t="s">
        <v>454</v>
      </c>
      <c r="B12" s="58" t="s">
        <v>453</v>
      </c>
      <c r="C12" s="66">
        <v>0.4</v>
      </c>
      <c r="D12" s="54" t="s">
        <v>452</v>
      </c>
    </row>
    <row r="13" spans="1:6" x14ac:dyDescent="0.25">
      <c r="A13" s="59" t="s">
        <v>451</v>
      </c>
      <c r="B13" s="58"/>
      <c r="C13" s="66"/>
      <c r="D13" s="54"/>
    </row>
    <row r="14" spans="1:6" x14ac:dyDescent="0.25">
      <c r="A14" s="59" t="s">
        <v>450</v>
      </c>
      <c r="B14" s="56"/>
      <c r="C14" s="66"/>
      <c r="D14" s="54"/>
    </row>
    <row r="15" spans="1:6" x14ac:dyDescent="0.25">
      <c r="A15" s="59" t="s">
        <v>449</v>
      </c>
      <c r="B15" s="56"/>
      <c r="C15" s="66"/>
      <c r="D15" s="54"/>
    </row>
    <row r="16" spans="1:6" x14ac:dyDescent="0.25">
      <c r="A16" s="59" t="s">
        <v>448</v>
      </c>
      <c r="B16" s="56"/>
      <c r="C16" s="66"/>
      <c r="D16" s="54"/>
    </row>
    <row r="17" spans="1:4" x14ac:dyDescent="0.25">
      <c r="A17" s="59" t="s">
        <v>447</v>
      </c>
      <c r="B17" s="56"/>
      <c r="C17" s="66"/>
      <c r="D17" s="54"/>
    </row>
    <row r="18" spans="1:4" x14ac:dyDescent="0.25">
      <c r="A18" s="57" t="s">
        <v>285</v>
      </c>
      <c r="B18" s="58" t="s">
        <v>284</v>
      </c>
      <c r="C18" s="66">
        <v>0.45</v>
      </c>
      <c r="D18" s="54" t="s">
        <v>446</v>
      </c>
    </row>
    <row r="19" spans="1:4" x14ac:dyDescent="0.25">
      <c r="A19" s="69" t="s">
        <v>445</v>
      </c>
      <c r="B19" s="56"/>
      <c r="C19" s="66"/>
      <c r="D19" s="54"/>
    </row>
    <row r="20" spans="1:4" x14ac:dyDescent="0.25">
      <c r="A20" s="59" t="s">
        <v>353</v>
      </c>
      <c r="B20" s="58" t="s">
        <v>352</v>
      </c>
      <c r="C20" s="66" t="s">
        <v>440</v>
      </c>
      <c r="D20" s="54" t="s">
        <v>274</v>
      </c>
    </row>
    <row r="21" spans="1:4" x14ac:dyDescent="0.25">
      <c r="A21" s="59" t="s">
        <v>48</v>
      </c>
      <c r="B21" s="58" t="s">
        <v>332</v>
      </c>
      <c r="C21" s="66">
        <v>0.33</v>
      </c>
      <c r="D21" s="54" t="s">
        <v>307</v>
      </c>
    </row>
    <row r="22" spans="1:4" x14ac:dyDescent="0.25">
      <c r="A22" s="68" t="s">
        <v>444</v>
      </c>
      <c r="B22" s="58" t="s">
        <v>443</v>
      </c>
      <c r="C22" s="66">
        <v>0.33</v>
      </c>
      <c r="D22" s="54" t="s">
        <v>307</v>
      </c>
    </row>
    <row r="23" spans="1:4" x14ac:dyDescent="0.25">
      <c r="A23" s="67" t="s">
        <v>442</v>
      </c>
      <c r="B23" s="58" t="s">
        <v>441</v>
      </c>
      <c r="C23" s="66" t="s">
        <v>440</v>
      </c>
      <c r="D23" s="54" t="s">
        <v>274</v>
      </c>
    </row>
    <row r="24" spans="1:4" x14ac:dyDescent="0.25">
      <c r="A24" s="57"/>
      <c r="B24" s="56"/>
      <c r="C24" s="66"/>
      <c r="D24" s="54"/>
    </row>
    <row r="25" spans="1:4" x14ac:dyDescent="0.25">
      <c r="A25" s="57"/>
      <c r="B25" s="56"/>
      <c r="C25" s="66"/>
      <c r="D25" s="54"/>
    </row>
    <row r="26" spans="1:4" x14ac:dyDescent="0.25">
      <c r="A26" s="57"/>
      <c r="B26" s="56"/>
      <c r="C26" s="66"/>
      <c r="D26" s="54"/>
    </row>
    <row r="27" spans="1:4" x14ac:dyDescent="0.25">
      <c r="A27" s="57"/>
      <c r="B27" s="56"/>
      <c r="C27" s="66"/>
      <c r="D27" s="54"/>
    </row>
    <row r="28" spans="1:4" x14ac:dyDescent="0.25">
      <c r="A28" s="57"/>
      <c r="B28" s="56"/>
      <c r="C28" s="66"/>
      <c r="D28" s="54"/>
    </row>
    <row r="29" spans="1:4" x14ac:dyDescent="0.25">
      <c r="A29" s="57"/>
      <c r="B29" s="56"/>
      <c r="C29" s="66"/>
      <c r="D29" s="54"/>
    </row>
    <row r="30" spans="1:4" x14ac:dyDescent="0.25">
      <c r="A30" s="57"/>
      <c r="B30" s="56"/>
      <c r="C30" s="66"/>
      <c r="D30" s="54"/>
    </row>
    <row r="31" spans="1:4" x14ac:dyDescent="0.25">
      <c r="A31" s="57"/>
      <c r="B31" s="56"/>
      <c r="C31" s="66"/>
      <c r="D31" s="54"/>
    </row>
    <row r="32" spans="1:4" x14ac:dyDescent="0.25">
      <c r="A32" s="57"/>
      <c r="B32" s="56"/>
      <c r="C32" s="66"/>
      <c r="D32" s="54"/>
    </row>
    <row r="33" spans="1:4" x14ac:dyDescent="0.25">
      <c r="A33" s="57"/>
      <c r="B33" s="56"/>
      <c r="C33" s="66"/>
      <c r="D33" s="54"/>
    </row>
    <row r="34" spans="1:4" x14ac:dyDescent="0.25">
      <c r="A34" s="57"/>
      <c r="B34" s="56"/>
      <c r="C34" s="66"/>
      <c r="D34" s="54"/>
    </row>
    <row r="35" spans="1:4" x14ac:dyDescent="0.25">
      <c r="A35" s="57"/>
      <c r="B35" s="56"/>
      <c r="C35" s="66"/>
      <c r="D35" s="54"/>
    </row>
    <row r="36" spans="1:4" x14ac:dyDescent="0.25">
      <c r="A36" s="57"/>
      <c r="B36" s="56"/>
      <c r="C36" s="66"/>
      <c r="D36" s="54"/>
    </row>
    <row r="37" spans="1:4" x14ac:dyDescent="0.25">
      <c r="A37" s="57"/>
      <c r="B37" s="56"/>
      <c r="C37" s="66"/>
      <c r="D37" s="54"/>
    </row>
    <row r="38" spans="1:4" x14ac:dyDescent="0.25">
      <c r="A38" s="57"/>
      <c r="B38" s="56"/>
      <c r="C38" s="66"/>
      <c r="D38" s="54"/>
    </row>
    <row r="39" spans="1:4" x14ac:dyDescent="0.25">
      <c r="A39" s="57"/>
      <c r="B39" s="56"/>
      <c r="C39" s="66"/>
      <c r="D39" s="54"/>
    </row>
    <row r="40" spans="1:4" x14ac:dyDescent="0.25">
      <c r="A40" s="57"/>
      <c r="B40" s="56"/>
      <c r="C40" s="66"/>
      <c r="D40" s="54"/>
    </row>
    <row r="41" spans="1:4" x14ac:dyDescent="0.25">
      <c r="A41" s="57"/>
      <c r="B41" s="56"/>
      <c r="C41" s="66"/>
      <c r="D41" s="54"/>
    </row>
    <row r="42" spans="1:4" x14ac:dyDescent="0.25">
      <c r="A42" s="57"/>
      <c r="B42" s="56"/>
      <c r="C42" s="66"/>
      <c r="D42" s="54"/>
    </row>
    <row r="43" spans="1:4" x14ac:dyDescent="0.25">
      <c r="A43" s="57"/>
      <c r="B43" s="56"/>
      <c r="C43" s="66"/>
      <c r="D43" s="54"/>
    </row>
    <row r="44" spans="1:4" x14ac:dyDescent="0.25">
      <c r="A44" s="57"/>
      <c r="B44" s="56"/>
      <c r="C44" s="66"/>
      <c r="D44" s="54"/>
    </row>
    <row r="45" spans="1:4" x14ac:dyDescent="0.25">
      <c r="A45" s="57"/>
      <c r="B45" s="56"/>
      <c r="C45" s="66"/>
      <c r="D45" s="54"/>
    </row>
    <row r="46" spans="1:4" x14ac:dyDescent="0.25">
      <c r="A46" s="57"/>
      <c r="B46" s="56"/>
      <c r="C46" s="66"/>
      <c r="D46" s="54"/>
    </row>
    <row r="47" spans="1:4" x14ac:dyDescent="0.25">
      <c r="A47" s="57"/>
      <c r="B47" s="56"/>
      <c r="C47" s="66"/>
      <c r="D47" s="54"/>
    </row>
    <row r="48" spans="1:4" x14ac:dyDescent="0.25">
      <c r="A48" s="57"/>
      <c r="B48" s="56"/>
      <c r="C48" s="66"/>
      <c r="D48" s="54"/>
    </row>
    <row r="49" spans="1:4" x14ac:dyDescent="0.25">
      <c r="A49" s="71"/>
      <c r="B49" s="58"/>
      <c r="C49" s="66"/>
      <c r="D49" s="54"/>
    </row>
    <row r="50" spans="1:4" x14ac:dyDescent="0.25">
      <c r="A50" s="57"/>
      <c r="B50" s="58"/>
      <c r="C50" s="66"/>
      <c r="D50" s="54"/>
    </row>
    <row r="51" spans="1:4" x14ac:dyDescent="0.25">
      <c r="A51" s="57"/>
      <c r="B51" s="56"/>
      <c r="C51" s="66"/>
      <c r="D51" s="54"/>
    </row>
    <row r="52" spans="1:4" x14ac:dyDescent="0.25">
      <c r="A52" s="57"/>
      <c r="B52" s="56"/>
      <c r="C52" s="66"/>
      <c r="D52" s="54"/>
    </row>
    <row r="53" spans="1:4" x14ac:dyDescent="0.25">
      <c r="A53" s="57"/>
      <c r="B53" s="56"/>
      <c r="C53" s="66"/>
      <c r="D53" s="54"/>
    </row>
    <row r="54" spans="1:4" x14ac:dyDescent="0.25">
      <c r="A54" s="57"/>
      <c r="B54" s="56"/>
      <c r="C54" s="66"/>
      <c r="D54" s="54"/>
    </row>
    <row r="55" spans="1:4" x14ac:dyDescent="0.25">
      <c r="A55" s="57"/>
      <c r="B55" s="56"/>
      <c r="C55" s="66"/>
      <c r="D55" s="54"/>
    </row>
    <row r="56" spans="1:4" x14ac:dyDescent="0.25">
      <c r="A56" s="57"/>
      <c r="B56" s="56"/>
      <c r="C56" s="66"/>
      <c r="D56" s="54"/>
    </row>
    <row r="57" spans="1:4" x14ac:dyDescent="0.25">
      <c r="A57" s="57"/>
      <c r="B57" s="56"/>
      <c r="C57" s="66"/>
      <c r="D57" s="54"/>
    </row>
    <row r="58" spans="1:4" x14ac:dyDescent="0.25">
      <c r="A58" s="57"/>
      <c r="B58" s="56"/>
      <c r="C58" s="66"/>
      <c r="D58" s="54"/>
    </row>
    <row r="59" spans="1:4" x14ac:dyDescent="0.25">
      <c r="A59" s="57"/>
      <c r="B59" s="56"/>
      <c r="C59" s="66"/>
      <c r="D59" s="54"/>
    </row>
    <row r="60" spans="1:4" x14ac:dyDescent="0.25">
      <c r="A60" s="57"/>
      <c r="B60" s="56"/>
      <c r="C60" s="66"/>
      <c r="D60" s="54"/>
    </row>
    <row r="61" spans="1:4" x14ac:dyDescent="0.25">
      <c r="A61" s="57"/>
      <c r="B61" s="56"/>
      <c r="C61" s="66"/>
      <c r="D61" s="54"/>
    </row>
    <row r="62" spans="1:4" x14ac:dyDescent="0.25">
      <c r="A62" s="57"/>
      <c r="B62" s="56"/>
      <c r="C62" s="66"/>
      <c r="D62" s="54"/>
    </row>
    <row r="63" spans="1:4" x14ac:dyDescent="0.25">
      <c r="A63" s="57"/>
      <c r="B63" s="56"/>
      <c r="C63" s="66"/>
      <c r="D63" s="54"/>
    </row>
    <row r="64" spans="1:4" x14ac:dyDescent="0.25">
      <c r="A64" s="57"/>
      <c r="B64" s="56"/>
      <c r="C64" s="66"/>
      <c r="D64" s="54"/>
    </row>
    <row r="65" spans="1:4" x14ac:dyDescent="0.25">
      <c r="A65" s="57"/>
      <c r="B65" s="56"/>
      <c r="C65" s="66"/>
      <c r="D65" s="54"/>
    </row>
    <row r="66" spans="1:4" x14ac:dyDescent="0.25">
      <c r="A66" s="57"/>
      <c r="B66" s="56"/>
      <c r="C66" s="66"/>
      <c r="D66" s="54"/>
    </row>
    <row r="67" spans="1:4" x14ac:dyDescent="0.25">
      <c r="A67" s="57"/>
      <c r="B67" s="56"/>
      <c r="C67" s="66"/>
      <c r="D67" s="54"/>
    </row>
    <row r="68" spans="1:4" x14ac:dyDescent="0.25">
      <c r="A68" s="57"/>
      <c r="B68" s="56"/>
      <c r="C68" s="66"/>
      <c r="D68" s="54"/>
    </row>
    <row r="69" spans="1:4" x14ac:dyDescent="0.25">
      <c r="A69" s="57"/>
      <c r="B69" s="56"/>
      <c r="C69" s="66"/>
      <c r="D69" s="54"/>
    </row>
    <row r="70" spans="1:4" x14ac:dyDescent="0.25">
      <c r="A70" s="57"/>
      <c r="B70" s="56"/>
      <c r="C70" s="66"/>
      <c r="D70" s="54"/>
    </row>
    <row r="71" spans="1:4" x14ac:dyDescent="0.25">
      <c r="A71" s="57"/>
      <c r="B71" s="56"/>
      <c r="C71" s="66"/>
      <c r="D71" s="54"/>
    </row>
    <row r="72" spans="1:4" x14ac:dyDescent="0.25">
      <c r="A72" s="57"/>
      <c r="B72" s="56"/>
      <c r="C72" s="66"/>
      <c r="D72" s="54"/>
    </row>
    <row r="73" spans="1:4" x14ac:dyDescent="0.25">
      <c r="A73" s="57"/>
      <c r="B73" s="56"/>
      <c r="C73" s="66"/>
      <c r="D73" s="54"/>
    </row>
    <row r="74" spans="1:4" x14ac:dyDescent="0.25">
      <c r="A74" s="57"/>
      <c r="B74" s="56"/>
      <c r="C74" s="66"/>
      <c r="D74" s="54"/>
    </row>
    <row r="75" spans="1:4" x14ac:dyDescent="0.25">
      <c r="A75" s="57"/>
      <c r="B75" s="56"/>
      <c r="C75" s="66"/>
      <c r="D75" s="54"/>
    </row>
    <row r="76" spans="1:4" x14ac:dyDescent="0.25">
      <c r="A76" s="57"/>
      <c r="B76" s="56"/>
      <c r="C76" s="66"/>
      <c r="D76" s="54"/>
    </row>
    <row r="77" spans="1:4" x14ac:dyDescent="0.25">
      <c r="A77" s="57"/>
      <c r="B77" s="56"/>
      <c r="C77" s="66"/>
      <c r="D77" s="54"/>
    </row>
  </sheetData>
  <sheetProtection selectLockedCells="1" selectUnlockedCells="1"/>
  <hyperlinks>
    <hyperlink ref="B5" r:id="rId1" xr:uid="{A24CF1A6-F6B2-4793-9552-C9BFE1A81EED}"/>
    <hyperlink ref="B6" r:id="rId2" xr:uid="{EF8BD7C9-CC29-4F08-BFFA-8F8EFA35C755}"/>
    <hyperlink ref="B8" r:id="rId3" xr:uid="{4B4120E1-95FC-4C51-93E4-42DBA7D9C125}"/>
    <hyperlink ref="B9" r:id="rId4" xr:uid="{F9F3DA14-96C0-454C-8700-DF7B542D2F92}"/>
    <hyperlink ref="B11" r:id="rId5" xr:uid="{B670EDD7-3C07-42C1-9D5A-34DA2A196180}"/>
    <hyperlink ref="B12" r:id="rId6" xr:uid="{D7D663B2-2C64-4570-8E1F-EE5DA6258C63}"/>
    <hyperlink ref="B18" r:id="rId7" xr:uid="{0C19A7E9-E4DC-4ABC-9F98-3A32A33B940F}"/>
    <hyperlink ref="B20" r:id="rId8" xr:uid="{1B42E67C-8720-48BF-8082-83E155259777}"/>
    <hyperlink ref="B21" r:id="rId9" xr:uid="{9DBFAEFA-8FE2-420B-B61B-0275C4CBB437}"/>
    <hyperlink ref="B22" r:id="rId10" xr:uid="{3026EACB-BCA8-4EA8-9FEF-FC3FE4D72D1F}"/>
    <hyperlink ref="B23" r:id="rId11" xr:uid="{C3D35B10-5BB9-4C3D-8816-8D6B2048EB87}"/>
  </hyperlinks>
  <pageMargins left="0.25" right="0.25" top="0.25" bottom="0.25" header="0.51180555555555551" footer="0.51180555555555551"/>
  <pageSetup scale="67" firstPageNumber="0" fitToHeight="0" orientation="portrait" r:id="rId1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39709-E623-4F30-817B-26CF7EB2EE74}">
  <dimension ref="A1:D24"/>
  <sheetViews>
    <sheetView workbookViewId="0"/>
  </sheetViews>
  <sheetFormatPr defaultColWidth="7.28515625" defaultRowHeight="15" x14ac:dyDescent="0.25"/>
  <cols>
    <col min="1" max="1" width="14.140625" style="52" customWidth="1"/>
    <col min="2" max="2" width="46.5703125" style="52" bestFit="1" customWidth="1"/>
    <col min="3" max="3" width="12.28515625" style="52" customWidth="1"/>
    <col min="4" max="4" width="12.42578125" style="52" customWidth="1"/>
    <col min="5" max="5" width="10.28515625" style="52" bestFit="1" customWidth="1"/>
    <col min="6" max="16384" width="7.28515625" style="52"/>
  </cols>
  <sheetData>
    <row r="1" spans="1:4" ht="21" x14ac:dyDescent="0.35">
      <c r="A1" s="65" t="s">
        <v>376</v>
      </c>
      <c r="D1" s="76"/>
    </row>
    <row r="2" spans="1:4" ht="30" x14ac:dyDescent="0.25">
      <c r="A2" s="61" t="s">
        <v>3</v>
      </c>
      <c r="B2" s="63" t="s">
        <v>358</v>
      </c>
      <c r="C2" s="62" t="s">
        <v>357</v>
      </c>
      <c r="D2" s="61" t="s">
        <v>356</v>
      </c>
    </row>
    <row r="3" spans="1:4" x14ac:dyDescent="0.25">
      <c r="A3" s="75" t="s">
        <v>375</v>
      </c>
      <c r="B3" s="56"/>
      <c r="C3" s="66"/>
      <c r="D3" s="54"/>
    </row>
    <row r="4" spans="1:4" x14ac:dyDescent="0.25">
      <c r="A4" s="68" t="s">
        <v>374</v>
      </c>
      <c r="B4" s="70" t="s">
        <v>373</v>
      </c>
      <c r="C4" s="66" t="s">
        <v>275</v>
      </c>
      <c r="D4" s="54" t="s">
        <v>360</v>
      </c>
    </row>
    <row r="5" spans="1:4" x14ac:dyDescent="0.25">
      <c r="A5" s="71" t="s">
        <v>372</v>
      </c>
      <c r="B5" s="58" t="s">
        <v>371</v>
      </c>
      <c r="C5" s="66" t="s">
        <v>275</v>
      </c>
      <c r="D5" s="54" t="s">
        <v>360</v>
      </c>
    </row>
    <row r="6" spans="1:4" x14ac:dyDescent="0.25">
      <c r="A6" s="68" t="s">
        <v>370</v>
      </c>
      <c r="B6" s="74" t="s">
        <v>369</v>
      </c>
      <c r="C6" s="73" t="s">
        <v>275</v>
      </c>
      <c r="D6" s="72" t="s">
        <v>360</v>
      </c>
    </row>
    <row r="7" spans="1:4" x14ac:dyDescent="0.25">
      <c r="A7" s="71" t="s">
        <v>368</v>
      </c>
      <c r="B7" s="70" t="s">
        <v>367</v>
      </c>
      <c r="C7" s="66" t="s">
        <v>275</v>
      </c>
      <c r="D7" s="54" t="s">
        <v>360</v>
      </c>
    </row>
    <row r="8" spans="1:4" x14ac:dyDescent="0.25">
      <c r="A8" s="68" t="s">
        <v>366</v>
      </c>
      <c r="B8" s="58" t="s">
        <v>365</v>
      </c>
      <c r="C8" s="66" t="s">
        <v>275</v>
      </c>
      <c r="D8" s="54" t="s">
        <v>360</v>
      </c>
    </row>
    <row r="9" spans="1:4" x14ac:dyDescent="0.25">
      <c r="A9" s="68" t="s">
        <v>364</v>
      </c>
      <c r="B9" s="58" t="s">
        <v>363</v>
      </c>
      <c r="C9" s="66" t="s">
        <v>275</v>
      </c>
      <c r="D9" s="54" t="s">
        <v>360</v>
      </c>
    </row>
    <row r="10" spans="1:4" x14ac:dyDescent="0.25">
      <c r="A10" s="68" t="s">
        <v>362</v>
      </c>
      <c r="B10" s="70" t="s">
        <v>361</v>
      </c>
      <c r="C10" s="66" t="s">
        <v>275</v>
      </c>
      <c r="D10" s="54" t="s">
        <v>360</v>
      </c>
    </row>
    <row r="11" spans="1:4" x14ac:dyDescent="0.25">
      <c r="B11" s="58"/>
      <c r="C11" s="66"/>
      <c r="D11" s="54"/>
    </row>
    <row r="12" spans="1:4" x14ac:dyDescent="0.25">
      <c r="A12" s="59"/>
      <c r="B12" s="58"/>
      <c r="C12" s="66"/>
      <c r="D12" s="54"/>
    </row>
    <row r="13" spans="1:4" x14ac:dyDescent="0.25">
      <c r="A13" s="59"/>
      <c r="B13" s="58"/>
      <c r="C13" s="66"/>
      <c r="D13" s="54"/>
    </row>
    <row r="14" spans="1:4" x14ac:dyDescent="0.25">
      <c r="A14" s="59"/>
      <c r="B14" s="56"/>
      <c r="C14" s="66"/>
      <c r="D14" s="54"/>
    </row>
    <row r="15" spans="1:4" x14ac:dyDescent="0.25">
      <c r="A15" s="59"/>
      <c r="B15" s="56"/>
      <c r="C15" s="66"/>
      <c r="D15" s="54"/>
    </row>
    <row r="16" spans="1:4" x14ac:dyDescent="0.25">
      <c r="A16" s="59"/>
      <c r="B16" s="56"/>
      <c r="C16" s="66"/>
      <c r="D16" s="54"/>
    </row>
    <row r="17" spans="1:4" x14ac:dyDescent="0.25">
      <c r="A17" s="59"/>
      <c r="B17" s="56"/>
      <c r="C17" s="66"/>
      <c r="D17" s="54"/>
    </row>
    <row r="18" spans="1:4" x14ac:dyDescent="0.25">
      <c r="A18" s="57"/>
      <c r="B18" s="58"/>
      <c r="C18" s="66"/>
      <c r="D18" s="54"/>
    </row>
    <row r="19" spans="1:4" x14ac:dyDescent="0.25">
      <c r="A19" s="69"/>
      <c r="B19" s="56"/>
      <c r="C19" s="66"/>
      <c r="D19" s="54"/>
    </row>
    <row r="20" spans="1:4" x14ac:dyDescent="0.25">
      <c r="A20" s="59"/>
      <c r="B20" s="58"/>
      <c r="C20" s="66"/>
      <c r="D20" s="54"/>
    </row>
    <row r="21" spans="1:4" x14ac:dyDescent="0.25">
      <c r="A21" s="59"/>
      <c r="B21" s="58"/>
      <c r="C21" s="66"/>
      <c r="D21" s="54"/>
    </row>
    <row r="22" spans="1:4" x14ac:dyDescent="0.25">
      <c r="A22" s="68"/>
      <c r="B22" s="58"/>
      <c r="C22" s="66"/>
      <c r="D22" s="54"/>
    </row>
    <row r="23" spans="1:4" x14ac:dyDescent="0.25">
      <c r="A23" s="67"/>
      <c r="B23" s="58"/>
      <c r="C23" s="66"/>
      <c r="D23" s="54"/>
    </row>
    <row r="24" spans="1:4" x14ac:dyDescent="0.25">
      <c r="A24" s="57"/>
      <c r="B24" s="56"/>
      <c r="C24" s="66"/>
      <c r="D24" s="54"/>
    </row>
  </sheetData>
  <hyperlinks>
    <hyperlink ref="B4" r:id="rId1" xr:uid="{71AC65F3-73EA-432F-8957-99DEA7D179E9}"/>
    <hyperlink ref="B5" r:id="rId2" xr:uid="{6DADD5C0-48C9-4614-A0FA-A48F2368E493}"/>
    <hyperlink ref="B6" r:id="rId3" xr:uid="{17881C6E-3B64-4078-A928-1F7613B818E1}"/>
    <hyperlink ref="B7" r:id="rId4" xr:uid="{CDC66C9D-30EE-4B27-9079-5C9095CCB2E8}"/>
    <hyperlink ref="B8" r:id="rId5" xr:uid="{228172FB-1172-4870-BF9C-A412AE7F5139}"/>
    <hyperlink ref="B9" r:id="rId6" xr:uid="{B07838AE-8977-4C34-9FFC-2B13E745194C}"/>
    <hyperlink ref="B10" r:id="rId7" xr:uid="{B51F5952-9217-435F-9567-DD76C6BFE8CA}"/>
  </hyperlinks>
  <pageMargins left="0.7" right="0.7" top="0.75" bottom="0.75" header="0.3" footer="0.3"/>
  <pageSetup orientation="portrait"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862B2-8F83-4286-A305-64F4DF6010B1}">
  <sheetPr>
    <pageSetUpPr fitToPage="1"/>
  </sheetPr>
  <dimension ref="A1:D77"/>
  <sheetViews>
    <sheetView workbookViewId="0">
      <selection sqref="A1:IV1"/>
    </sheetView>
  </sheetViews>
  <sheetFormatPr defaultColWidth="9" defaultRowHeight="15" x14ac:dyDescent="0.25"/>
  <cols>
    <col min="1" max="1" width="43.42578125" style="52" bestFit="1" customWidth="1"/>
    <col min="2" max="2" width="43.42578125" style="52" customWidth="1"/>
    <col min="3" max="3" width="29.7109375" style="52" customWidth="1"/>
    <col min="4" max="4" width="10.28515625" style="53" bestFit="1" customWidth="1"/>
    <col min="5" max="5" width="10.140625" style="52" customWidth="1"/>
    <col min="6" max="16384" width="9" style="52"/>
  </cols>
  <sheetData>
    <row r="1" spans="1:4" ht="21" x14ac:dyDescent="0.35">
      <c r="A1" s="65" t="s">
        <v>394</v>
      </c>
      <c r="D1" s="64"/>
    </row>
    <row r="2" spans="1:4" ht="30" x14ac:dyDescent="0.25">
      <c r="A2" s="61" t="s">
        <v>3</v>
      </c>
      <c r="B2" s="63" t="s">
        <v>358</v>
      </c>
      <c r="C2" s="62" t="s">
        <v>357</v>
      </c>
      <c r="D2" s="61" t="s">
        <v>356</v>
      </c>
    </row>
    <row r="3" spans="1:4" x14ac:dyDescent="0.25">
      <c r="A3" s="57" t="s">
        <v>393</v>
      </c>
      <c r="B3" s="58" t="s">
        <v>340</v>
      </c>
      <c r="C3" s="55">
        <v>0.33</v>
      </c>
      <c r="D3" s="54" t="s">
        <v>307</v>
      </c>
    </row>
    <row r="4" spans="1:4" x14ac:dyDescent="0.25">
      <c r="A4" s="52" t="s">
        <v>392</v>
      </c>
      <c r="B4" s="58" t="s">
        <v>391</v>
      </c>
      <c r="C4" s="55" t="s">
        <v>275</v>
      </c>
      <c r="D4" s="54" t="s">
        <v>274</v>
      </c>
    </row>
    <row r="5" spans="1:4" x14ac:dyDescent="0.25">
      <c r="A5" s="59" t="s">
        <v>331</v>
      </c>
      <c r="B5" s="58" t="s">
        <v>330</v>
      </c>
      <c r="C5" s="55" t="s">
        <v>275</v>
      </c>
      <c r="D5" s="54" t="s">
        <v>274</v>
      </c>
    </row>
    <row r="6" spans="1:4" x14ac:dyDescent="0.25">
      <c r="A6" s="59" t="s">
        <v>390</v>
      </c>
      <c r="B6" s="58"/>
      <c r="C6" s="55"/>
      <c r="D6" s="54"/>
    </row>
    <row r="7" spans="1:4" x14ac:dyDescent="0.25">
      <c r="A7" s="59" t="s">
        <v>389</v>
      </c>
      <c r="B7" s="56"/>
      <c r="C7" s="55"/>
      <c r="D7" s="54"/>
    </row>
    <row r="8" spans="1:4" x14ac:dyDescent="0.25">
      <c r="A8" s="59" t="s">
        <v>388</v>
      </c>
      <c r="B8" s="58" t="s">
        <v>316</v>
      </c>
      <c r="C8" s="55">
        <v>0.47</v>
      </c>
      <c r="D8" s="54" t="s">
        <v>315</v>
      </c>
    </row>
    <row r="9" spans="1:4" x14ac:dyDescent="0.25">
      <c r="A9" s="59" t="s">
        <v>387</v>
      </c>
      <c r="B9" s="58" t="s">
        <v>386</v>
      </c>
      <c r="C9" s="55">
        <v>0.49</v>
      </c>
      <c r="D9" s="54" t="s">
        <v>385</v>
      </c>
    </row>
    <row r="10" spans="1:4" x14ac:dyDescent="0.25">
      <c r="A10" s="59" t="s">
        <v>302</v>
      </c>
      <c r="B10" s="58" t="s">
        <v>301</v>
      </c>
      <c r="C10" s="55">
        <v>0.36</v>
      </c>
      <c r="D10" s="54" t="s">
        <v>300</v>
      </c>
    </row>
    <row r="11" spans="1:4" x14ac:dyDescent="0.25">
      <c r="A11" s="57" t="s">
        <v>299</v>
      </c>
      <c r="B11" s="58" t="s">
        <v>298</v>
      </c>
      <c r="C11" s="55" t="s">
        <v>275</v>
      </c>
      <c r="D11" s="54" t="s">
        <v>274</v>
      </c>
    </row>
    <row r="12" spans="1:4" x14ac:dyDescent="0.25">
      <c r="A12" s="59" t="s">
        <v>384</v>
      </c>
      <c r="B12" s="58" t="s">
        <v>383</v>
      </c>
      <c r="C12" s="55">
        <v>0.33</v>
      </c>
      <c r="D12" s="54" t="s">
        <v>307</v>
      </c>
    </row>
    <row r="13" spans="1:4" x14ac:dyDescent="0.25">
      <c r="A13" s="59" t="s">
        <v>296</v>
      </c>
      <c r="B13" s="58" t="s">
        <v>295</v>
      </c>
      <c r="C13" s="55">
        <v>0.32</v>
      </c>
      <c r="D13" s="54" t="s">
        <v>294</v>
      </c>
    </row>
    <row r="14" spans="1:4" x14ac:dyDescent="0.25">
      <c r="A14" s="57" t="s">
        <v>382</v>
      </c>
      <c r="B14" s="58" t="s">
        <v>381</v>
      </c>
      <c r="C14" s="55">
        <v>0.36</v>
      </c>
      <c r="D14" s="54" t="s">
        <v>300</v>
      </c>
    </row>
    <row r="15" spans="1:4" x14ac:dyDescent="0.25">
      <c r="A15" s="59" t="s">
        <v>380</v>
      </c>
      <c r="B15" s="58"/>
      <c r="C15" s="55"/>
      <c r="D15" s="54"/>
    </row>
    <row r="16" spans="1:4" x14ac:dyDescent="0.25">
      <c r="A16" s="59" t="s">
        <v>379</v>
      </c>
      <c r="B16" s="58" t="s">
        <v>292</v>
      </c>
      <c r="C16" s="55" t="s">
        <v>275</v>
      </c>
      <c r="D16" s="54" t="s">
        <v>274</v>
      </c>
    </row>
    <row r="17" spans="1:4" x14ac:dyDescent="0.25">
      <c r="A17" s="57" t="s">
        <v>285</v>
      </c>
      <c r="B17" s="58" t="s">
        <v>284</v>
      </c>
      <c r="C17" s="55">
        <v>0.45</v>
      </c>
      <c r="D17" s="54" t="s">
        <v>283</v>
      </c>
    </row>
    <row r="18" spans="1:4" x14ac:dyDescent="0.25">
      <c r="A18" s="59" t="s">
        <v>279</v>
      </c>
      <c r="B18" s="58" t="s">
        <v>278</v>
      </c>
      <c r="C18" s="55">
        <v>0.25</v>
      </c>
      <c r="D18" s="54" t="s">
        <v>277</v>
      </c>
    </row>
    <row r="19" spans="1:4" x14ac:dyDescent="0.25">
      <c r="A19" s="57" t="s">
        <v>45</v>
      </c>
      <c r="B19" s="58" t="s">
        <v>276</v>
      </c>
      <c r="C19" s="55">
        <v>0.33</v>
      </c>
      <c r="D19" s="54" t="s">
        <v>307</v>
      </c>
    </row>
    <row r="20" spans="1:4" x14ac:dyDescent="0.25">
      <c r="A20" s="59"/>
      <c r="B20" s="56"/>
      <c r="C20" s="55"/>
      <c r="D20" s="54"/>
    </row>
    <row r="21" spans="1:4" x14ac:dyDescent="0.25">
      <c r="A21" s="59"/>
      <c r="B21" s="56"/>
      <c r="C21" s="55"/>
      <c r="D21" s="54"/>
    </row>
    <row r="22" spans="1:4" x14ac:dyDescent="0.25">
      <c r="A22" s="57" t="s">
        <v>273</v>
      </c>
      <c r="B22" s="56"/>
      <c r="C22" s="55"/>
      <c r="D22" s="54"/>
    </row>
    <row r="23" spans="1:4" x14ac:dyDescent="0.25">
      <c r="A23" s="67" t="s">
        <v>378</v>
      </c>
      <c r="B23" s="58" t="s">
        <v>377</v>
      </c>
      <c r="C23" s="55">
        <v>0.4</v>
      </c>
      <c r="D23" s="54" t="s">
        <v>303</v>
      </c>
    </row>
    <row r="24" spans="1:4" x14ac:dyDescent="0.25">
      <c r="A24" s="57"/>
      <c r="B24" s="56"/>
      <c r="C24" s="55"/>
      <c r="D24" s="54"/>
    </row>
    <row r="25" spans="1:4" x14ac:dyDescent="0.25">
      <c r="A25" s="57"/>
      <c r="B25" s="56"/>
      <c r="C25" s="55"/>
      <c r="D25" s="54"/>
    </row>
    <row r="26" spans="1:4" x14ac:dyDescent="0.25">
      <c r="A26" s="57"/>
      <c r="B26" s="56"/>
      <c r="C26" s="55"/>
      <c r="D26" s="54"/>
    </row>
    <row r="27" spans="1:4" x14ac:dyDescent="0.25">
      <c r="A27" s="57"/>
      <c r="B27" s="56"/>
      <c r="C27" s="55"/>
      <c r="D27" s="54"/>
    </row>
    <row r="28" spans="1:4" x14ac:dyDescent="0.25">
      <c r="A28" s="57"/>
      <c r="B28" s="56"/>
      <c r="C28" s="55"/>
      <c r="D28" s="54"/>
    </row>
    <row r="29" spans="1:4" x14ac:dyDescent="0.25">
      <c r="A29" s="57"/>
      <c r="B29" s="56"/>
      <c r="C29" s="55"/>
      <c r="D29" s="54"/>
    </row>
    <row r="30" spans="1:4" x14ac:dyDescent="0.25">
      <c r="A30" s="57"/>
      <c r="B30" s="56"/>
      <c r="C30" s="55"/>
      <c r="D30" s="54"/>
    </row>
    <row r="31" spans="1:4" x14ac:dyDescent="0.25">
      <c r="A31" s="57"/>
      <c r="B31" s="56"/>
      <c r="C31" s="55"/>
      <c r="D31" s="54"/>
    </row>
    <row r="32" spans="1:4" x14ac:dyDescent="0.25">
      <c r="A32" s="57"/>
      <c r="B32" s="56"/>
      <c r="C32" s="55"/>
      <c r="D32" s="54"/>
    </row>
    <row r="33" spans="1:4" x14ac:dyDescent="0.25">
      <c r="A33" s="57"/>
      <c r="B33" s="56"/>
      <c r="C33" s="55"/>
      <c r="D33" s="54"/>
    </row>
    <row r="34" spans="1:4" x14ac:dyDescent="0.25">
      <c r="A34" s="57"/>
      <c r="B34" s="56"/>
      <c r="C34" s="55"/>
      <c r="D34" s="54"/>
    </row>
    <row r="35" spans="1:4" x14ac:dyDescent="0.25">
      <c r="A35" s="57"/>
      <c r="B35" s="56"/>
      <c r="C35" s="55"/>
      <c r="D35" s="54"/>
    </row>
    <row r="36" spans="1:4" x14ac:dyDescent="0.25">
      <c r="A36" s="57"/>
      <c r="B36" s="56"/>
      <c r="C36" s="55"/>
      <c r="D36" s="54"/>
    </row>
    <row r="37" spans="1:4" x14ac:dyDescent="0.25">
      <c r="A37" s="57"/>
      <c r="B37" s="56"/>
      <c r="C37" s="55"/>
      <c r="D37" s="54"/>
    </row>
    <row r="38" spans="1:4" x14ac:dyDescent="0.25">
      <c r="A38" s="57"/>
      <c r="B38" s="56"/>
      <c r="C38" s="55"/>
      <c r="D38" s="54"/>
    </row>
    <row r="39" spans="1:4" x14ac:dyDescent="0.25">
      <c r="A39" s="57"/>
      <c r="B39" s="56"/>
      <c r="C39" s="55"/>
      <c r="D39" s="54"/>
    </row>
    <row r="40" spans="1:4" x14ac:dyDescent="0.25">
      <c r="A40" s="57"/>
      <c r="B40" s="56"/>
      <c r="C40" s="55"/>
      <c r="D40" s="54"/>
    </row>
    <row r="41" spans="1:4" x14ac:dyDescent="0.25">
      <c r="A41" s="57"/>
      <c r="B41" s="56"/>
      <c r="C41" s="55"/>
      <c r="D41" s="54"/>
    </row>
    <row r="42" spans="1:4" x14ac:dyDescent="0.25">
      <c r="A42" s="57"/>
      <c r="B42" s="56"/>
      <c r="C42" s="55"/>
      <c r="D42" s="54"/>
    </row>
    <row r="43" spans="1:4" x14ac:dyDescent="0.25">
      <c r="A43" s="57"/>
      <c r="B43" s="56"/>
      <c r="C43" s="55"/>
      <c r="D43" s="54"/>
    </row>
    <row r="44" spans="1:4" x14ac:dyDescent="0.25">
      <c r="A44" s="57"/>
      <c r="B44" s="56"/>
      <c r="C44" s="55"/>
      <c r="D44" s="54"/>
    </row>
    <row r="45" spans="1:4" x14ac:dyDescent="0.25">
      <c r="A45" s="57"/>
      <c r="B45" s="56"/>
      <c r="C45" s="55"/>
      <c r="D45" s="54"/>
    </row>
    <row r="46" spans="1:4" x14ac:dyDescent="0.25">
      <c r="A46" s="57"/>
      <c r="B46" s="56"/>
      <c r="C46" s="55"/>
      <c r="D46" s="54"/>
    </row>
    <row r="47" spans="1:4" x14ac:dyDescent="0.25">
      <c r="A47" s="57"/>
      <c r="B47" s="56"/>
      <c r="C47" s="55"/>
      <c r="D47" s="54"/>
    </row>
    <row r="48" spans="1:4" x14ac:dyDescent="0.25">
      <c r="A48" s="57"/>
      <c r="B48" s="56"/>
      <c r="C48" s="55"/>
      <c r="D48" s="54"/>
    </row>
    <row r="49" spans="1:4" x14ac:dyDescent="0.25">
      <c r="A49" s="57"/>
      <c r="B49" s="56"/>
      <c r="C49" s="55"/>
      <c r="D49" s="54"/>
    </row>
    <row r="50" spans="1:4" x14ac:dyDescent="0.25">
      <c r="A50" s="57"/>
      <c r="B50" s="56"/>
      <c r="C50" s="55"/>
      <c r="D50" s="54"/>
    </row>
    <row r="51" spans="1:4" x14ac:dyDescent="0.25">
      <c r="A51" s="57"/>
      <c r="B51" s="56"/>
      <c r="C51" s="55"/>
      <c r="D51" s="54"/>
    </row>
    <row r="52" spans="1:4" x14ac:dyDescent="0.25">
      <c r="A52" s="57"/>
      <c r="B52" s="56"/>
      <c r="C52" s="55"/>
      <c r="D52" s="54"/>
    </row>
    <row r="53" spans="1:4" x14ac:dyDescent="0.25">
      <c r="A53" s="57"/>
      <c r="B53" s="56"/>
      <c r="C53" s="55"/>
      <c r="D53" s="54"/>
    </row>
    <row r="54" spans="1:4" x14ac:dyDescent="0.25">
      <c r="A54" s="57"/>
      <c r="B54" s="56"/>
      <c r="C54" s="55"/>
      <c r="D54" s="54"/>
    </row>
    <row r="55" spans="1:4" x14ac:dyDescent="0.25">
      <c r="A55" s="57"/>
      <c r="B55" s="56"/>
      <c r="C55" s="55"/>
      <c r="D55" s="54"/>
    </row>
    <row r="56" spans="1:4" x14ac:dyDescent="0.25">
      <c r="A56" s="57"/>
      <c r="B56" s="56"/>
      <c r="C56" s="55"/>
      <c r="D56" s="54"/>
    </row>
    <row r="57" spans="1:4" x14ac:dyDescent="0.25">
      <c r="A57" s="57"/>
      <c r="B57" s="56"/>
      <c r="C57" s="55"/>
      <c r="D57" s="54"/>
    </row>
    <row r="58" spans="1:4" x14ac:dyDescent="0.25">
      <c r="A58" s="57"/>
      <c r="B58" s="56"/>
      <c r="C58" s="55"/>
      <c r="D58" s="54"/>
    </row>
    <row r="59" spans="1:4" x14ac:dyDescent="0.25">
      <c r="A59" s="57"/>
      <c r="B59" s="56"/>
      <c r="C59" s="55"/>
      <c r="D59" s="54"/>
    </row>
    <row r="60" spans="1:4" x14ac:dyDescent="0.25">
      <c r="A60" s="57"/>
      <c r="B60" s="56"/>
      <c r="C60" s="55"/>
      <c r="D60" s="54"/>
    </row>
    <row r="61" spans="1:4" x14ac:dyDescent="0.25">
      <c r="A61" s="57"/>
      <c r="B61" s="56"/>
      <c r="C61" s="55"/>
      <c r="D61" s="54"/>
    </row>
    <row r="62" spans="1:4" x14ac:dyDescent="0.25">
      <c r="A62" s="57"/>
      <c r="B62" s="56"/>
      <c r="C62" s="55"/>
      <c r="D62" s="54"/>
    </row>
    <row r="63" spans="1:4" x14ac:dyDescent="0.25">
      <c r="A63" s="57"/>
      <c r="B63" s="56"/>
      <c r="C63" s="55"/>
      <c r="D63" s="54"/>
    </row>
    <row r="64" spans="1:4" x14ac:dyDescent="0.25">
      <c r="A64" s="57"/>
      <c r="B64" s="56"/>
      <c r="C64" s="55"/>
      <c r="D64" s="54"/>
    </row>
    <row r="65" spans="1:4" x14ac:dyDescent="0.25">
      <c r="A65" s="57"/>
      <c r="B65" s="56"/>
      <c r="C65" s="55"/>
      <c r="D65" s="54"/>
    </row>
    <row r="66" spans="1:4" x14ac:dyDescent="0.25">
      <c r="A66" s="57"/>
      <c r="B66" s="56"/>
      <c r="C66" s="55"/>
      <c r="D66" s="54"/>
    </row>
    <row r="67" spans="1:4" x14ac:dyDescent="0.25">
      <c r="A67" s="57"/>
      <c r="B67" s="56"/>
      <c r="C67" s="55"/>
      <c r="D67" s="54"/>
    </row>
    <row r="68" spans="1:4" x14ac:dyDescent="0.25">
      <c r="A68" s="57"/>
      <c r="B68" s="56"/>
      <c r="C68" s="55"/>
      <c r="D68" s="54"/>
    </row>
    <row r="69" spans="1:4" x14ac:dyDescent="0.25">
      <c r="A69" s="57"/>
      <c r="B69" s="56"/>
      <c r="C69" s="55"/>
      <c r="D69" s="54"/>
    </row>
    <row r="70" spans="1:4" x14ac:dyDescent="0.25">
      <c r="A70" s="57"/>
      <c r="B70" s="56"/>
      <c r="C70" s="55"/>
      <c r="D70" s="54"/>
    </row>
    <row r="71" spans="1:4" x14ac:dyDescent="0.25">
      <c r="A71" s="57"/>
      <c r="B71" s="56"/>
      <c r="C71" s="55"/>
      <c r="D71" s="54"/>
    </row>
    <row r="72" spans="1:4" x14ac:dyDescent="0.25">
      <c r="A72" s="57"/>
      <c r="B72" s="56"/>
      <c r="C72" s="55"/>
      <c r="D72" s="54"/>
    </row>
    <row r="73" spans="1:4" x14ac:dyDescent="0.25">
      <c r="A73" s="57"/>
      <c r="B73" s="56"/>
      <c r="C73" s="55"/>
      <c r="D73" s="54"/>
    </row>
    <row r="74" spans="1:4" x14ac:dyDescent="0.25">
      <c r="A74" s="57"/>
      <c r="B74" s="56"/>
      <c r="C74" s="55"/>
      <c r="D74" s="54"/>
    </row>
    <row r="75" spans="1:4" x14ac:dyDescent="0.25">
      <c r="A75" s="57"/>
      <c r="B75" s="56"/>
      <c r="C75" s="55"/>
      <c r="D75" s="54"/>
    </row>
    <row r="76" spans="1:4" x14ac:dyDescent="0.25">
      <c r="A76" s="57"/>
      <c r="B76" s="56"/>
      <c r="C76" s="55"/>
      <c r="D76" s="54"/>
    </row>
    <row r="77" spans="1:4" x14ac:dyDescent="0.25">
      <c r="A77" s="57"/>
      <c r="B77" s="56"/>
      <c r="C77" s="55"/>
      <c r="D77" s="54"/>
    </row>
  </sheetData>
  <sheetProtection selectLockedCells="1" selectUnlockedCells="1"/>
  <hyperlinks>
    <hyperlink ref="B3" r:id="rId1" xr:uid="{E21BAD82-1BE2-4156-B37D-112929154665}"/>
    <hyperlink ref="B4" r:id="rId2" xr:uid="{B0E9F25F-2C99-48AA-86AA-C256F9183466}"/>
    <hyperlink ref="B5" r:id="rId3" xr:uid="{663DC422-9727-47CC-A17A-80DC34BDAE09}"/>
    <hyperlink ref="B8" r:id="rId4" xr:uid="{7794587D-CDE2-4F40-8FD1-AE71A985FF8C}"/>
    <hyperlink ref="B9" r:id="rId5" xr:uid="{96193525-CEE5-4FE4-B855-A326DF9E3165}"/>
    <hyperlink ref="B10" r:id="rId6" xr:uid="{1C9F0685-CCB9-4CAD-92FA-4DBD0FC5DE78}"/>
    <hyperlink ref="B11" r:id="rId7" xr:uid="{A60A8346-8887-4304-B34E-9C6A43A7DC51}"/>
    <hyperlink ref="B12" r:id="rId8" xr:uid="{0380A6E6-BDA2-4C6B-A35F-151D73882A9A}"/>
    <hyperlink ref="B13" r:id="rId9" xr:uid="{2046D994-534D-459B-A145-E97CD5DA2AF0}"/>
    <hyperlink ref="B14" r:id="rId10" xr:uid="{A1F56C8E-1641-4AAB-91F6-C77072B91CE4}"/>
    <hyperlink ref="B16" r:id="rId11" xr:uid="{17AB0AC6-A9AD-4410-855F-CA1CFFDFC628}"/>
    <hyperlink ref="B17" r:id="rId12" xr:uid="{B4624E57-2CD9-4DF1-91F6-BB4E5E9527D3}"/>
    <hyperlink ref="B18" r:id="rId13" xr:uid="{F3EBD00B-C62A-48C5-84FF-33EFD9A8C3AA}"/>
    <hyperlink ref="B19" r:id="rId14" xr:uid="{2139E312-F248-461E-9188-5AFF7555A43D}"/>
    <hyperlink ref="B23" r:id="rId15" xr:uid="{2581AAB4-49AC-4E43-87FE-68CE5535F214}"/>
  </hyperlinks>
  <pageMargins left="0.25" right="0.25" top="0.25" bottom="0.25" header="0.51180555555555551" footer="0.51180555555555551"/>
  <pageSetup scale="80" firstPageNumber="0" fitToHeight="0" orientation="portrait" r:id="rId16"/>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40F94-7D45-49AC-9AB1-D60828CE8A56}">
  <sheetPr>
    <pageSetUpPr fitToPage="1"/>
  </sheetPr>
  <dimension ref="A1:D77"/>
  <sheetViews>
    <sheetView workbookViewId="0">
      <selection sqref="A1:IV1"/>
    </sheetView>
  </sheetViews>
  <sheetFormatPr defaultColWidth="9" defaultRowHeight="15" x14ac:dyDescent="0.25"/>
  <cols>
    <col min="1" max="1" width="43.42578125" style="52" bestFit="1" customWidth="1"/>
    <col min="2" max="2" width="43.42578125" style="52" customWidth="1"/>
    <col min="3" max="3" width="27.140625" style="52" customWidth="1"/>
    <col min="4" max="4" width="12" style="52" bestFit="1" customWidth="1"/>
    <col min="5" max="5" width="12" style="52" customWidth="1"/>
    <col min="6" max="16384" width="9" style="52"/>
  </cols>
  <sheetData>
    <row r="1" spans="1:4" ht="21" x14ac:dyDescent="0.35">
      <c r="A1" s="65" t="s">
        <v>416</v>
      </c>
      <c r="D1" s="76"/>
    </row>
    <row r="2" spans="1:4" ht="30" x14ac:dyDescent="0.25">
      <c r="A2" s="61" t="s">
        <v>3</v>
      </c>
      <c r="B2" s="63" t="s">
        <v>358</v>
      </c>
      <c r="C2" s="62" t="s">
        <v>357</v>
      </c>
      <c r="D2" s="78" t="s">
        <v>356</v>
      </c>
    </row>
    <row r="3" spans="1:4" x14ac:dyDescent="0.25">
      <c r="A3" s="57" t="s">
        <v>415</v>
      </c>
      <c r="B3" s="58" t="s">
        <v>414</v>
      </c>
      <c r="C3" s="66">
        <v>0.45</v>
      </c>
      <c r="D3" s="54" t="s">
        <v>283</v>
      </c>
    </row>
    <row r="4" spans="1:4" x14ac:dyDescent="0.25">
      <c r="A4" s="60" t="s">
        <v>413</v>
      </c>
      <c r="B4" s="56"/>
      <c r="C4" s="66"/>
      <c r="D4" s="54"/>
    </row>
    <row r="5" spans="1:4" x14ac:dyDescent="0.25">
      <c r="A5" s="57" t="s">
        <v>337</v>
      </c>
      <c r="B5" s="56"/>
      <c r="C5" s="66"/>
      <c r="D5" s="54"/>
    </row>
    <row r="6" spans="1:4" x14ac:dyDescent="0.25">
      <c r="A6" s="57" t="s">
        <v>412</v>
      </c>
      <c r="B6" s="58"/>
      <c r="C6" s="66"/>
      <c r="D6" s="54"/>
    </row>
    <row r="7" spans="1:4" x14ac:dyDescent="0.25">
      <c r="A7" s="57" t="s">
        <v>411</v>
      </c>
      <c r="B7" s="56"/>
      <c r="C7" s="66"/>
      <c r="D7" s="54"/>
    </row>
    <row r="8" spans="1:4" x14ac:dyDescent="0.25">
      <c r="A8" s="57" t="s">
        <v>410</v>
      </c>
      <c r="B8" s="58" t="s">
        <v>409</v>
      </c>
      <c r="C8" s="66">
        <v>0.45</v>
      </c>
      <c r="D8" s="54" t="s">
        <v>283</v>
      </c>
    </row>
    <row r="9" spans="1:4" x14ac:dyDescent="0.25">
      <c r="A9" s="57" t="s">
        <v>408</v>
      </c>
      <c r="B9" s="58" t="s">
        <v>407</v>
      </c>
      <c r="C9" s="66">
        <v>0.47</v>
      </c>
      <c r="D9" s="54" t="s">
        <v>315</v>
      </c>
    </row>
    <row r="10" spans="1:4" x14ac:dyDescent="0.25">
      <c r="A10" s="57" t="s">
        <v>406</v>
      </c>
      <c r="B10" s="56"/>
      <c r="C10" s="66"/>
      <c r="D10" s="54"/>
    </row>
    <row r="11" spans="1:4" x14ac:dyDescent="0.25">
      <c r="A11" s="57" t="s">
        <v>405</v>
      </c>
      <c r="B11" s="56"/>
      <c r="C11" s="66"/>
      <c r="D11" s="54"/>
    </row>
    <row r="12" spans="1:4" x14ac:dyDescent="0.25">
      <c r="A12" s="59" t="s">
        <v>285</v>
      </c>
      <c r="B12" s="58" t="s">
        <v>284</v>
      </c>
      <c r="C12" s="66">
        <v>0.38</v>
      </c>
      <c r="D12" s="54" t="s">
        <v>404</v>
      </c>
    </row>
    <row r="13" spans="1:4" x14ac:dyDescent="0.25">
      <c r="A13" s="57" t="s">
        <v>403</v>
      </c>
      <c r="B13" s="58" t="s">
        <v>402</v>
      </c>
      <c r="C13" s="66">
        <v>0.23</v>
      </c>
      <c r="D13" s="54" t="s">
        <v>401</v>
      </c>
    </row>
    <row r="14" spans="1:4" x14ac:dyDescent="0.25">
      <c r="A14" s="57"/>
      <c r="B14" s="56"/>
      <c r="C14" s="66"/>
      <c r="D14" s="54"/>
    </row>
    <row r="15" spans="1:4" x14ac:dyDescent="0.25">
      <c r="A15" s="57" t="s">
        <v>273</v>
      </c>
      <c r="B15" s="56"/>
      <c r="C15" s="66"/>
      <c r="D15" s="54"/>
    </row>
    <row r="16" spans="1:4" x14ac:dyDescent="0.25">
      <c r="A16" s="57" t="s">
        <v>400</v>
      </c>
      <c r="B16" s="58" t="s">
        <v>399</v>
      </c>
      <c r="C16" s="66" t="s">
        <v>275</v>
      </c>
      <c r="D16" s="54" t="s">
        <v>274</v>
      </c>
    </row>
    <row r="17" spans="1:4" x14ac:dyDescent="0.25">
      <c r="A17" s="57" t="s">
        <v>398</v>
      </c>
      <c r="B17" s="58" t="s">
        <v>397</v>
      </c>
      <c r="C17" s="66" t="s">
        <v>275</v>
      </c>
      <c r="D17" s="54" t="s">
        <v>274</v>
      </c>
    </row>
    <row r="18" spans="1:4" x14ac:dyDescent="0.25">
      <c r="A18" s="57" t="s">
        <v>396</v>
      </c>
      <c r="B18" s="58" t="s">
        <v>395</v>
      </c>
      <c r="C18" s="66" t="s">
        <v>275</v>
      </c>
      <c r="D18" s="54" t="s">
        <v>274</v>
      </c>
    </row>
    <row r="19" spans="1:4" x14ac:dyDescent="0.25">
      <c r="A19" s="57"/>
      <c r="B19" s="56"/>
      <c r="C19" s="66"/>
      <c r="D19" s="54"/>
    </row>
    <row r="20" spans="1:4" x14ac:dyDescent="0.25">
      <c r="A20" s="57"/>
      <c r="B20" s="56"/>
      <c r="C20" s="66"/>
      <c r="D20" s="54"/>
    </row>
    <row r="21" spans="1:4" x14ac:dyDescent="0.25">
      <c r="A21" s="57"/>
      <c r="B21" s="56"/>
      <c r="C21" s="66"/>
      <c r="D21" s="54"/>
    </row>
    <row r="22" spans="1:4" x14ac:dyDescent="0.25">
      <c r="A22" s="57"/>
      <c r="B22" s="56"/>
      <c r="C22" s="66"/>
      <c r="D22" s="54"/>
    </row>
    <row r="23" spans="1:4" x14ac:dyDescent="0.25">
      <c r="A23" s="77"/>
      <c r="B23" s="56"/>
      <c r="C23" s="66"/>
      <c r="D23" s="54"/>
    </row>
    <row r="24" spans="1:4" x14ac:dyDescent="0.25">
      <c r="A24" s="57"/>
      <c r="B24" s="56"/>
      <c r="C24" s="66"/>
      <c r="D24" s="54"/>
    </row>
    <row r="25" spans="1:4" x14ac:dyDescent="0.25">
      <c r="A25" s="57"/>
      <c r="B25" s="56"/>
      <c r="C25" s="66"/>
      <c r="D25" s="54"/>
    </row>
    <row r="26" spans="1:4" x14ac:dyDescent="0.25">
      <c r="A26" s="57"/>
      <c r="B26" s="56"/>
      <c r="C26" s="66"/>
      <c r="D26" s="54"/>
    </row>
    <row r="27" spans="1:4" x14ac:dyDescent="0.25">
      <c r="A27" s="57"/>
      <c r="B27" s="56"/>
      <c r="C27" s="66"/>
      <c r="D27" s="54"/>
    </row>
    <row r="28" spans="1:4" x14ac:dyDescent="0.25">
      <c r="A28" s="57"/>
      <c r="B28" s="56"/>
      <c r="C28" s="66"/>
      <c r="D28" s="54"/>
    </row>
    <row r="29" spans="1:4" x14ac:dyDescent="0.25">
      <c r="A29" s="57"/>
      <c r="B29" s="56"/>
      <c r="C29" s="66"/>
      <c r="D29" s="54"/>
    </row>
    <row r="30" spans="1:4" x14ac:dyDescent="0.25">
      <c r="A30" s="57"/>
      <c r="B30" s="56"/>
      <c r="C30" s="66"/>
      <c r="D30" s="54"/>
    </row>
    <row r="31" spans="1:4" x14ac:dyDescent="0.25">
      <c r="A31" s="57"/>
      <c r="B31" s="56"/>
      <c r="C31" s="66"/>
      <c r="D31" s="54"/>
    </row>
    <row r="32" spans="1:4" x14ac:dyDescent="0.25">
      <c r="A32" s="57"/>
      <c r="B32" s="56"/>
      <c r="C32" s="66"/>
      <c r="D32" s="54"/>
    </row>
    <row r="33" spans="1:4" x14ac:dyDescent="0.25">
      <c r="A33" s="57"/>
      <c r="B33" s="56"/>
      <c r="C33" s="66"/>
      <c r="D33" s="54"/>
    </row>
    <row r="34" spans="1:4" x14ac:dyDescent="0.25">
      <c r="A34" s="57"/>
      <c r="B34" s="56"/>
      <c r="C34" s="66"/>
      <c r="D34" s="54"/>
    </row>
    <row r="35" spans="1:4" x14ac:dyDescent="0.25">
      <c r="A35" s="57"/>
      <c r="B35" s="56"/>
      <c r="C35" s="66"/>
      <c r="D35" s="54"/>
    </row>
    <row r="36" spans="1:4" x14ac:dyDescent="0.25">
      <c r="A36" s="57"/>
      <c r="B36" s="56"/>
      <c r="C36" s="66"/>
      <c r="D36" s="54"/>
    </row>
    <row r="37" spans="1:4" x14ac:dyDescent="0.25">
      <c r="A37" s="57"/>
      <c r="B37" s="56"/>
      <c r="C37" s="66"/>
      <c r="D37" s="54"/>
    </row>
    <row r="38" spans="1:4" x14ac:dyDescent="0.25">
      <c r="A38" s="57"/>
      <c r="B38" s="56"/>
      <c r="C38" s="66"/>
      <c r="D38" s="54"/>
    </row>
    <row r="39" spans="1:4" x14ac:dyDescent="0.25">
      <c r="A39" s="57"/>
      <c r="B39" s="56"/>
      <c r="C39" s="66"/>
      <c r="D39" s="54"/>
    </row>
    <row r="40" spans="1:4" x14ac:dyDescent="0.25">
      <c r="A40" s="57"/>
      <c r="B40" s="56"/>
      <c r="C40" s="66"/>
      <c r="D40" s="54"/>
    </row>
    <row r="41" spans="1:4" x14ac:dyDescent="0.25">
      <c r="A41" s="57"/>
      <c r="B41" s="56"/>
      <c r="C41" s="66"/>
      <c r="D41" s="54"/>
    </row>
    <row r="42" spans="1:4" x14ac:dyDescent="0.25">
      <c r="A42" s="57"/>
      <c r="B42" s="56"/>
      <c r="C42" s="66"/>
      <c r="D42" s="54"/>
    </row>
    <row r="43" spans="1:4" x14ac:dyDescent="0.25">
      <c r="A43" s="57"/>
      <c r="B43" s="56"/>
      <c r="C43" s="66"/>
      <c r="D43" s="54"/>
    </row>
    <row r="44" spans="1:4" x14ac:dyDescent="0.25">
      <c r="A44" s="57"/>
      <c r="B44" s="56"/>
      <c r="C44" s="66"/>
      <c r="D44" s="54"/>
    </row>
    <row r="45" spans="1:4" x14ac:dyDescent="0.25">
      <c r="A45" s="57"/>
      <c r="B45" s="56"/>
      <c r="C45" s="66"/>
      <c r="D45" s="54"/>
    </row>
    <row r="46" spans="1:4" x14ac:dyDescent="0.25">
      <c r="A46" s="57"/>
      <c r="B46" s="56"/>
      <c r="C46" s="66"/>
      <c r="D46" s="54"/>
    </row>
    <row r="47" spans="1:4" x14ac:dyDescent="0.25">
      <c r="A47" s="57"/>
      <c r="B47" s="56"/>
      <c r="C47" s="66"/>
      <c r="D47" s="54"/>
    </row>
    <row r="48" spans="1:4" x14ac:dyDescent="0.25">
      <c r="A48" s="57"/>
      <c r="B48" s="56"/>
      <c r="C48" s="66"/>
      <c r="D48" s="54"/>
    </row>
    <row r="49" spans="1:4" x14ac:dyDescent="0.25">
      <c r="A49" s="57"/>
      <c r="B49" s="56"/>
      <c r="C49" s="66"/>
      <c r="D49" s="54"/>
    </row>
    <row r="50" spans="1:4" x14ac:dyDescent="0.25">
      <c r="A50" s="57"/>
      <c r="B50" s="56"/>
      <c r="C50" s="66"/>
      <c r="D50" s="54"/>
    </row>
    <row r="51" spans="1:4" x14ac:dyDescent="0.25">
      <c r="A51" s="57"/>
      <c r="B51" s="56"/>
      <c r="C51" s="66"/>
      <c r="D51" s="54"/>
    </row>
    <row r="52" spans="1:4" x14ac:dyDescent="0.25">
      <c r="A52" s="57"/>
      <c r="B52" s="56"/>
      <c r="C52" s="66"/>
      <c r="D52" s="54"/>
    </row>
    <row r="53" spans="1:4" x14ac:dyDescent="0.25">
      <c r="A53" s="57"/>
      <c r="B53" s="56"/>
      <c r="C53" s="66"/>
      <c r="D53" s="54"/>
    </row>
    <row r="54" spans="1:4" x14ac:dyDescent="0.25">
      <c r="A54" s="57"/>
      <c r="B54" s="56"/>
      <c r="C54" s="66"/>
      <c r="D54" s="54"/>
    </row>
    <row r="55" spans="1:4" x14ac:dyDescent="0.25">
      <c r="A55" s="57"/>
      <c r="B55" s="56"/>
      <c r="C55" s="66"/>
      <c r="D55" s="54"/>
    </row>
    <row r="56" spans="1:4" x14ac:dyDescent="0.25">
      <c r="A56" s="57"/>
      <c r="B56" s="56"/>
      <c r="C56" s="66"/>
      <c r="D56" s="54"/>
    </row>
    <row r="57" spans="1:4" x14ac:dyDescent="0.25">
      <c r="A57" s="57"/>
      <c r="B57" s="56"/>
      <c r="C57" s="66"/>
      <c r="D57" s="54"/>
    </row>
    <row r="58" spans="1:4" x14ac:dyDescent="0.25">
      <c r="A58" s="57"/>
      <c r="B58" s="56"/>
      <c r="C58" s="66"/>
      <c r="D58" s="54"/>
    </row>
    <row r="59" spans="1:4" x14ac:dyDescent="0.25">
      <c r="A59" s="57"/>
      <c r="B59" s="56"/>
      <c r="C59" s="66"/>
      <c r="D59" s="54"/>
    </row>
    <row r="60" spans="1:4" x14ac:dyDescent="0.25">
      <c r="A60" s="57"/>
      <c r="B60" s="56"/>
      <c r="C60" s="66"/>
      <c r="D60" s="54"/>
    </row>
    <row r="61" spans="1:4" x14ac:dyDescent="0.25">
      <c r="A61" s="57"/>
      <c r="B61" s="56"/>
      <c r="C61" s="66"/>
      <c r="D61" s="54"/>
    </row>
    <row r="62" spans="1:4" x14ac:dyDescent="0.25">
      <c r="A62" s="57"/>
      <c r="B62" s="56"/>
      <c r="C62" s="66"/>
      <c r="D62" s="54"/>
    </row>
    <row r="63" spans="1:4" x14ac:dyDescent="0.25">
      <c r="A63" s="57"/>
      <c r="B63" s="56"/>
      <c r="C63" s="66"/>
      <c r="D63" s="54"/>
    </row>
    <row r="64" spans="1:4" x14ac:dyDescent="0.25">
      <c r="A64" s="57"/>
      <c r="B64" s="56"/>
      <c r="C64" s="66"/>
      <c r="D64" s="54"/>
    </row>
    <row r="65" spans="1:4" x14ac:dyDescent="0.25">
      <c r="A65" s="57"/>
      <c r="B65" s="56"/>
      <c r="C65" s="66"/>
      <c r="D65" s="54"/>
    </row>
    <row r="66" spans="1:4" x14ac:dyDescent="0.25">
      <c r="A66" s="57"/>
      <c r="B66" s="56"/>
      <c r="C66" s="66"/>
      <c r="D66" s="54"/>
    </row>
    <row r="67" spans="1:4" x14ac:dyDescent="0.25">
      <c r="A67" s="57"/>
      <c r="B67" s="56"/>
      <c r="C67" s="66"/>
      <c r="D67" s="54"/>
    </row>
    <row r="68" spans="1:4" x14ac:dyDescent="0.25">
      <c r="A68" s="57"/>
      <c r="B68" s="56"/>
      <c r="C68" s="66"/>
      <c r="D68" s="54"/>
    </row>
    <row r="69" spans="1:4" x14ac:dyDescent="0.25">
      <c r="A69" s="57"/>
      <c r="B69" s="56"/>
      <c r="C69" s="66"/>
      <c r="D69" s="54"/>
    </row>
    <row r="70" spans="1:4" x14ac:dyDescent="0.25">
      <c r="A70" s="57"/>
      <c r="B70" s="56"/>
      <c r="C70" s="66"/>
      <c r="D70" s="54"/>
    </row>
    <row r="71" spans="1:4" x14ac:dyDescent="0.25">
      <c r="A71" s="57"/>
      <c r="B71" s="56"/>
      <c r="C71" s="66"/>
      <c r="D71" s="54"/>
    </row>
    <row r="72" spans="1:4" x14ac:dyDescent="0.25">
      <c r="A72" s="57"/>
      <c r="B72" s="56"/>
      <c r="C72" s="66"/>
      <c r="D72" s="54"/>
    </row>
    <row r="73" spans="1:4" x14ac:dyDescent="0.25">
      <c r="A73" s="57"/>
      <c r="B73" s="56"/>
      <c r="C73" s="66"/>
      <c r="D73" s="54"/>
    </row>
    <row r="74" spans="1:4" x14ac:dyDescent="0.25">
      <c r="A74" s="57"/>
      <c r="B74" s="56"/>
      <c r="C74" s="66"/>
      <c r="D74" s="54"/>
    </row>
    <row r="75" spans="1:4" x14ac:dyDescent="0.25">
      <c r="A75" s="57"/>
      <c r="B75" s="56"/>
      <c r="C75" s="66"/>
      <c r="D75" s="54"/>
    </row>
    <row r="76" spans="1:4" x14ac:dyDescent="0.25">
      <c r="A76" s="57"/>
      <c r="B76" s="56"/>
      <c r="C76" s="66"/>
      <c r="D76" s="54"/>
    </row>
    <row r="77" spans="1:4" x14ac:dyDescent="0.25">
      <c r="A77" s="57"/>
      <c r="B77" s="56"/>
      <c r="C77" s="66"/>
      <c r="D77" s="54"/>
    </row>
  </sheetData>
  <sheetProtection selectLockedCells="1" selectUnlockedCells="1"/>
  <hyperlinks>
    <hyperlink ref="B3" r:id="rId1" xr:uid="{762280E3-164D-4F7E-ABF3-5631950C01EF}"/>
    <hyperlink ref="B8" r:id="rId2" xr:uid="{79167BE0-310C-4094-8105-F0ACAECE5CC1}"/>
    <hyperlink ref="B9" r:id="rId3" xr:uid="{615B107C-E33C-4117-B2CA-43DE696F0CA4}"/>
    <hyperlink ref="B12" r:id="rId4" xr:uid="{DDA5EF6A-0478-43B9-9A20-55E9FA48342A}"/>
    <hyperlink ref="B13" r:id="rId5" xr:uid="{277D454C-A6D4-4B64-A56C-90E90061F60B}"/>
    <hyperlink ref="B16" r:id="rId6" xr:uid="{EE286BAE-4744-464E-B82A-EFFDA9D854EB}"/>
    <hyperlink ref="B17" r:id="rId7" xr:uid="{A7EBE77B-BD01-47B6-82BE-2444E6298384}"/>
    <hyperlink ref="B18" r:id="rId8" xr:uid="{CE1CC02C-420D-4F49-9F20-A54C75DC5973}"/>
  </hyperlinks>
  <pageMargins left="0.25" right="0.25" top="0.25" bottom="0.25" header="0.51180555555555551" footer="0.51180555555555551"/>
  <pageSetup scale="80" firstPageNumber="0" fitToHeight="0" orientation="portrait" r:id="rId9"/>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12F5D-3CF6-41E9-A329-1687BA0DFA98}">
  <sheetPr>
    <pageSetUpPr fitToPage="1"/>
  </sheetPr>
  <dimension ref="A1:D77"/>
  <sheetViews>
    <sheetView workbookViewId="0"/>
  </sheetViews>
  <sheetFormatPr defaultColWidth="9" defaultRowHeight="15" x14ac:dyDescent="0.25"/>
  <cols>
    <col min="1" max="1" width="43.42578125" style="52" bestFit="1" customWidth="1"/>
    <col min="2" max="2" width="43.42578125" style="52" customWidth="1"/>
    <col min="3" max="3" width="31.28515625" style="52" customWidth="1"/>
    <col min="4" max="4" width="10.28515625" style="52" bestFit="1" customWidth="1"/>
    <col min="5" max="5" width="10.28515625" style="52" customWidth="1"/>
    <col min="6" max="16384" width="9" style="52"/>
  </cols>
  <sheetData>
    <row r="1" spans="1:4" ht="21" x14ac:dyDescent="0.35">
      <c r="A1" s="65" t="s">
        <v>438</v>
      </c>
      <c r="D1" s="76"/>
    </row>
    <row r="2" spans="1:4" ht="30" x14ac:dyDescent="0.25">
      <c r="A2" s="61" t="s">
        <v>3</v>
      </c>
      <c r="B2" s="63" t="s">
        <v>358</v>
      </c>
      <c r="C2" s="62" t="s">
        <v>357</v>
      </c>
      <c r="D2" s="61" t="s">
        <v>356</v>
      </c>
    </row>
    <row r="3" spans="1:4" x14ac:dyDescent="0.25">
      <c r="A3" s="60" t="s">
        <v>437</v>
      </c>
      <c r="B3" s="56"/>
      <c r="C3" s="66"/>
      <c r="D3" s="54"/>
    </row>
    <row r="4" spans="1:4" x14ac:dyDescent="0.25">
      <c r="A4" s="57" t="s">
        <v>348</v>
      </c>
      <c r="B4" s="58" t="s">
        <v>436</v>
      </c>
      <c r="C4" s="66" t="s">
        <v>275</v>
      </c>
      <c r="D4" s="54" t="s">
        <v>274</v>
      </c>
    </row>
    <row r="5" spans="1:4" x14ac:dyDescent="0.25">
      <c r="A5" s="57" t="s">
        <v>435</v>
      </c>
      <c r="B5" s="58" t="s">
        <v>434</v>
      </c>
      <c r="C5" s="66" t="s">
        <v>275</v>
      </c>
      <c r="D5" s="54" t="s">
        <v>274</v>
      </c>
    </row>
    <row r="6" spans="1:4" x14ac:dyDescent="0.25">
      <c r="A6" s="57" t="s">
        <v>433</v>
      </c>
      <c r="B6" s="58"/>
      <c r="C6" s="66"/>
      <c r="D6" s="54"/>
    </row>
    <row r="7" spans="1:4" x14ac:dyDescent="0.25">
      <c r="A7" s="57" t="s">
        <v>432</v>
      </c>
      <c r="B7" s="58" t="s">
        <v>431</v>
      </c>
      <c r="C7" s="66">
        <v>0.4</v>
      </c>
      <c r="D7" s="54" t="s">
        <v>303</v>
      </c>
    </row>
    <row r="8" spans="1:4" x14ac:dyDescent="0.25">
      <c r="A8" s="57" t="s">
        <v>339</v>
      </c>
      <c r="B8" s="58" t="s">
        <v>338</v>
      </c>
      <c r="C8" s="66" t="s">
        <v>275</v>
      </c>
      <c r="D8" s="54" t="s">
        <v>274</v>
      </c>
    </row>
    <row r="9" spans="1:4" x14ac:dyDescent="0.25">
      <c r="A9" s="57" t="s">
        <v>478</v>
      </c>
      <c r="B9" s="58" t="s">
        <v>430</v>
      </c>
      <c r="C9" s="66">
        <v>0.32</v>
      </c>
      <c r="D9" s="54" t="s">
        <v>294</v>
      </c>
    </row>
    <row r="10" spans="1:4" x14ac:dyDescent="0.25">
      <c r="A10" s="57" t="s">
        <v>333</v>
      </c>
      <c r="B10" s="58"/>
      <c r="C10" s="66"/>
      <c r="D10" s="54"/>
    </row>
    <row r="11" spans="1:4" x14ac:dyDescent="0.25">
      <c r="A11" s="57" t="s">
        <v>429</v>
      </c>
      <c r="B11" s="58" t="s">
        <v>428</v>
      </c>
      <c r="C11" s="66">
        <v>0.33</v>
      </c>
      <c r="D11" s="54" t="s">
        <v>307</v>
      </c>
    </row>
    <row r="12" spans="1:4" x14ac:dyDescent="0.25">
      <c r="A12" s="57" t="s">
        <v>327</v>
      </c>
      <c r="B12" s="58" t="s">
        <v>326</v>
      </c>
      <c r="C12" s="66">
        <v>0.35</v>
      </c>
      <c r="D12" s="54" t="s">
        <v>325</v>
      </c>
    </row>
    <row r="13" spans="1:4" x14ac:dyDescent="0.25">
      <c r="A13" s="59" t="s">
        <v>95</v>
      </c>
      <c r="B13" s="58"/>
      <c r="C13" s="66"/>
      <c r="D13" s="54"/>
    </row>
    <row r="14" spans="1:4" x14ac:dyDescent="0.25">
      <c r="A14" s="57" t="s">
        <v>319</v>
      </c>
      <c r="B14" s="58" t="s">
        <v>427</v>
      </c>
      <c r="C14" s="66">
        <v>0.4</v>
      </c>
      <c r="D14" s="54" t="s">
        <v>303</v>
      </c>
    </row>
    <row r="15" spans="1:4" x14ac:dyDescent="0.25">
      <c r="A15" s="57" t="s">
        <v>105</v>
      </c>
      <c r="B15" s="58" t="s">
        <v>426</v>
      </c>
      <c r="C15" s="66">
        <v>0.37</v>
      </c>
      <c r="D15" s="54" t="s">
        <v>425</v>
      </c>
    </row>
    <row r="16" spans="1:4" x14ac:dyDescent="0.25">
      <c r="A16" s="57" t="s">
        <v>312</v>
      </c>
      <c r="B16" s="58" t="s">
        <v>311</v>
      </c>
      <c r="C16" s="66">
        <v>0.2</v>
      </c>
      <c r="D16" s="54" t="s">
        <v>310</v>
      </c>
    </row>
    <row r="17" spans="1:4" x14ac:dyDescent="0.25">
      <c r="A17" s="57" t="s">
        <v>309</v>
      </c>
      <c r="B17" s="58" t="s">
        <v>424</v>
      </c>
      <c r="C17" s="66">
        <v>0.33</v>
      </c>
      <c r="D17" s="54" t="s">
        <v>307</v>
      </c>
    </row>
    <row r="18" spans="1:4" x14ac:dyDescent="0.25">
      <c r="A18" s="57" t="s">
        <v>299</v>
      </c>
      <c r="B18" s="58" t="s">
        <v>298</v>
      </c>
      <c r="C18" s="66" t="s">
        <v>275</v>
      </c>
      <c r="D18" s="54" t="s">
        <v>274</v>
      </c>
    </row>
    <row r="19" spans="1:4" x14ac:dyDescent="0.25">
      <c r="A19" s="57" t="s">
        <v>423</v>
      </c>
      <c r="B19" s="58" t="s">
        <v>381</v>
      </c>
      <c r="C19" s="66">
        <v>0.36</v>
      </c>
      <c r="D19" s="54" t="s">
        <v>300</v>
      </c>
    </row>
    <row r="20" spans="1:4" x14ac:dyDescent="0.25">
      <c r="A20" s="57" t="s">
        <v>291</v>
      </c>
      <c r="B20" s="56"/>
      <c r="C20" s="66"/>
      <c r="D20" s="54"/>
    </row>
    <row r="21" spans="1:4" x14ac:dyDescent="0.25">
      <c r="A21" s="57" t="s">
        <v>422</v>
      </c>
      <c r="B21" s="58"/>
      <c r="C21" s="66"/>
      <c r="D21" s="54"/>
    </row>
    <row r="22" spans="1:4" x14ac:dyDescent="0.25">
      <c r="A22" s="57" t="s">
        <v>421</v>
      </c>
      <c r="B22" s="58"/>
      <c r="C22" s="66"/>
      <c r="D22" s="54"/>
    </row>
    <row r="23" spans="1:4" x14ac:dyDescent="0.25">
      <c r="A23" s="77" t="s">
        <v>45</v>
      </c>
      <c r="B23" s="58" t="s">
        <v>276</v>
      </c>
      <c r="C23" s="66">
        <v>0.33</v>
      </c>
      <c r="D23" s="54" t="s">
        <v>307</v>
      </c>
    </row>
    <row r="24" spans="1:4" x14ac:dyDescent="0.25">
      <c r="A24" s="57"/>
      <c r="B24" s="56"/>
      <c r="C24" s="66"/>
      <c r="D24" s="54"/>
    </row>
    <row r="25" spans="1:4" x14ac:dyDescent="0.25">
      <c r="A25" s="57" t="s">
        <v>273</v>
      </c>
      <c r="B25" s="56"/>
      <c r="C25" s="66"/>
      <c r="D25" s="54"/>
    </row>
    <row r="26" spans="1:4" x14ac:dyDescent="0.25">
      <c r="A26" s="57" t="s">
        <v>355</v>
      </c>
      <c r="B26" s="58" t="s">
        <v>420</v>
      </c>
      <c r="C26" s="66">
        <v>0.33</v>
      </c>
      <c r="D26" s="54" t="s">
        <v>307</v>
      </c>
    </row>
    <row r="27" spans="1:4" x14ac:dyDescent="0.25">
      <c r="A27" s="57" t="s">
        <v>419</v>
      </c>
      <c r="B27" s="58" t="s">
        <v>418</v>
      </c>
      <c r="C27" s="66">
        <v>0.43</v>
      </c>
      <c r="D27" s="54" t="s">
        <v>417</v>
      </c>
    </row>
    <row r="28" spans="1:4" x14ac:dyDescent="0.25">
      <c r="A28" s="57"/>
      <c r="B28" s="56"/>
      <c r="C28" s="66"/>
      <c r="D28" s="54"/>
    </row>
    <row r="29" spans="1:4" x14ac:dyDescent="0.25">
      <c r="A29" s="57"/>
      <c r="B29" s="56"/>
      <c r="C29" s="66"/>
      <c r="D29" s="54"/>
    </row>
    <row r="30" spans="1:4" x14ac:dyDescent="0.25">
      <c r="A30" s="57"/>
      <c r="B30" s="56"/>
      <c r="C30" s="66"/>
      <c r="D30" s="54"/>
    </row>
    <row r="31" spans="1:4" x14ac:dyDescent="0.25">
      <c r="A31" s="57"/>
      <c r="B31" s="56"/>
      <c r="C31" s="66"/>
      <c r="D31" s="54"/>
    </row>
    <row r="32" spans="1:4" x14ac:dyDescent="0.25">
      <c r="A32" s="57"/>
      <c r="B32" s="56"/>
      <c r="C32" s="66"/>
      <c r="D32" s="54"/>
    </row>
    <row r="33" spans="1:4" x14ac:dyDescent="0.25">
      <c r="A33" s="57"/>
      <c r="B33" s="56"/>
      <c r="C33" s="66"/>
      <c r="D33" s="54"/>
    </row>
    <row r="34" spans="1:4" x14ac:dyDescent="0.25">
      <c r="A34" s="57"/>
      <c r="B34" s="56"/>
      <c r="C34" s="66"/>
      <c r="D34" s="54"/>
    </row>
    <row r="35" spans="1:4" x14ac:dyDescent="0.25">
      <c r="A35" s="57"/>
      <c r="B35" s="56"/>
      <c r="C35" s="66"/>
      <c r="D35" s="54"/>
    </row>
    <row r="36" spans="1:4" x14ac:dyDescent="0.25">
      <c r="A36" s="57"/>
      <c r="B36" s="56"/>
      <c r="C36" s="66"/>
      <c r="D36" s="54"/>
    </row>
    <row r="37" spans="1:4" x14ac:dyDescent="0.25">
      <c r="A37" s="57"/>
      <c r="B37" s="56"/>
      <c r="C37" s="66"/>
      <c r="D37" s="54"/>
    </row>
    <row r="38" spans="1:4" x14ac:dyDescent="0.25">
      <c r="A38" s="57"/>
      <c r="B38" s="56"/>
      <c r="C38" s="66"/>
      <c r="D38" s="54"/>
    </row>
    <row r="39" spans="1:4" x14ac:dyDescent="0.25">
      <c r="A39" s="57"/>
      <c r="B39" s="56"/>
      <c r="C39" s="66"/>
      <c r="D39" s="54"/>
    </row>
    <row r="40" spans="1:4" x14ac:dyDescent="0.25">
      <c r="A40" s="57"/>
      <c r="B40" s="56"/>
      <c r="C40" s="66"/>
      <c r="D40" s="54"/>
    </row>
    <row r="41" spans="1:4" x14ac:dyDescent="0.25">
      <c r="A41" s="57"/>
      <c r="B41" s="56"/>
      <c r="C41" s="66"/>
      <c r="D41" s="54"/>
    </row>
    <row r="42" spans="1:4" x14ac:dyDescent="0.25">
      <c r="A42" s="57"/>
      <c r="B42" s="56"/>
      <c r="C42" s="66"/>
      <c r="D42" s="54"/>
    </row>
    <row r="43" spans="1:4" x14ac:dyDescent="0.25">
      <c r="A43" s="57"/>
      <c r="B43" s="56"/>
      <c r="C43" s="66"/>
      <c r="D43" s="54"/>
    </row>
    <row r="44" spans="1:4" x14ac:dyDescent="0.25">
      <c r="A44" s="57"/>
      <c r="B44" s="56"/>
      <c r="C44" s="66"/>
      <c r="D44" s="54"/>
    </row>
    <row r="45" spans="1:4" x14ac:dyDescent="0.25">
      <c r="A45" s="57"/>
      <c r="B45" s="56"/>
      <c r="C45" s="66"/>
      <c r="D45" s="54"/>
    </row>
    <row r="46" spans="1:4" x14ac:dyDescent="0.25">
      <c r="A46" s="57"/>
      <c r="B46" s="56"/>
      <c r="C46" s="66"/>
      <c r="D46" s="54"/>
    </row>
    <row r="47" spans="1:4" x14ac:dyDescent="0.25">
      <c r="A47" s="57"/>
      <c r="B47" s="56"/>
      <c r="C47" s="66"/>
      <c r="D47" s="54"/>
    </row>
    <row r="48" spans="1:4" x14ac:dyDescent="0.25">
      <c r="A48" s="57"/>
      <c r="B48" s="56"/>
      <c r="C48" s="66"/>
      <c r="D48" s="54"/>
    </row>
    <row r="49" spans="1:4" x14ac:dyDescent="0.25">
      <c r="A49" s="57"/>
      <c r="B49" s="56"/>
      <c r="C49" s="66"/>
      <c r="D49" s="54"/>
    </row>
    <row r="50" spans="1:4" x14ac:dyDescent="0.25">
      <c r="A50" s="57"/>
      <c r="B50" s="56"/>
      <c r="C50" s="66"/>
      <c r="D50" s="54"/>
    </row>
    <row r="51" spans="1:4" x14ac:dyDescent="0.25">
      <c r="A51" s="57"/>
      <c r="B51" s="56"/>
      <c r="C51" s="66"/>
      <c r="D51" s="54"/>
    </row>
    <row r="52" spans="1:4" x14ac:dyDescent="0.25">
      <c r="A52" s="57"/>
      <c r="B52" s="56"/>
      <c r="C52" s="66"/>
      <c r="D52" s="54"/>
    </row>
    <row r="53" spans="1:4" x14ac:dyDescent="0.25">
      <c r="A53" s="57"/>
      <c r="B53" s="56"/>
      <c r="C53" s="66"/>
      <c r="D53" s="54"/>
    </row>
    <row r="54" spans="1:4" x14ac:dyDescent="0.25">
      <c r="A54" s="57"/>
      <c r="B54" s="56"/>
      <c r="C54" s="66"/>
      <c r="D54" s="54"/>
    </row>
    <row r="55" spans="1:4" x14ac:dyDescent="0.25">
      <c r="A55" s="57"/>
      <c r="B55" s="56"/>
      <c r="C55" s="66"/>
      <c r="D55" s="54"/>
    </row>
    <row r="56" spans="1:4" x14ac:dyDescent="0.25">
      <c r="A56" s="57"/>
      <c r="B56" s="56"/>
      <c r="C56" s="66"/>
      <c r="D56" s="54"/>
    </row>
    <row r="57" spans="1:4" x14ac:dyDescent="0.25">
      <c r="A57" s="57"/>
      <c r="B57" s="56"/>
      <c r="C57" s="66"/>
      <c r="D57" s="54"/>
    </row>
    <row r="58" spans="1:4" x14ac:dyDescent="0.25">
      <c r="A58" s="57"/>
      <c r="B58" s="56"/>
      <c r="C58" s="66"/>
      <c r="D58" s="54"/>
    </row>
    <row r="59" spans="1:4" x14ac:dyDescent="0.25">
      <c r="A59" s="57"/>
      <c r="B59" s="56"/>
      <c r="C59" s="66"/>
      <c r="D59" s="54"/>
    </row>
    <row r="60" spans="1:4" x14ac:dyDescent="0.25">
      <c r="A60" s="57"/>
      <c r="B60" s="56"/>
      <c r="C60" s="66"/>
      <c r="D60" s="54"/>
    </row>
    <row r="61" spans="1:4" x14ac:dyDescent="0.25">
      <c r="A61" s="57"/>
      <c r="B61" s="56"/>
      <c r="C61" s="66"/>
      <c r="D61" s="54"/>
    </row>
    <row r="62" spans="1:4" x14ac:dyDescent="0.25">
      <c r="A62" s="57"/>
      <c r="B62" s="56"/>
      <c r="C62" s="66"/>
      <c r="D62" s="54"/>
    </row>
    <row r="63" spans="1:4" x14ac:dyDescent="0.25">
      <c r="A63" s="57"/>
      <c r="B63" s="56"/>
      <c r="C63" s="66"/>
      <c r="D63" s="54"/>
    </row>
    <row r="64" spans="1:4" x14ac:dyDescent="0.25">
      <c r="A64" s="57"/>
      <c r="B64" s="56"/>
      <c r="C64" s="66"/>
      <c r="D64" s="54"/>
    </row>
    <row r="65" spans="1:4" x14ac:dyDescent="0.25">
      <c r="A65" s="57"/>
      <c r="B65" s="56"/>
      <c r="C65" s="66"/>
      <c r="D65" s="54"/>
    </row>
    <row r="66" spans="1:4" x14ac:dyDescent="0.25">
      <c r="A66" s="57"/>
      <c r="B66" s="56"/>
      <c r="C66" s="66"/>
      <c r="D66" s="54"/>
    </row>
    <row r="67" spans="1:4" x14ac:dyDescent="0.25">
      <c r="A67" s="57"/>
      <c r="B67" s="56"/>
      <c r="C67" s="66"/>
      <c r="D67" s="54"/>
    </row>
    <row r="68" spans="1:4" x14ac:dyDescent="0.25">
      <c r="A68" s="57"/>
      <c r="B68" s="56"/>
      <c r="C68" s="66"/>
      <c r="D68" s="54"/>
    </row>
    <row r="69" spans="1:4" x14ac:dyDescent="0.25">
      <c r="A69" s="57"/>
      <c r="B69" s="56"/>
      <c r="C69" s="66"/>
      <c r="D69" s="54"/>
    </row>
    <row r="70" spans="1:4" x14ac:dyDescent="0.25">
      <c r="A70" s="57"/>
      <c r="B70" s="56"/>
      <c r="C70" s="66"/>
      <c r="D70" s="54"/>
    </row>
    <row r="71" spans="1:4" x14ac:dyDescent="0.25">
      <c r="A71" s="57"/>
      <c r="B71" s="56"/>
      <c r="C71" s="66"/>
      <c r="D71" s="54"/>
    </row>
    <row r="72" spans="1:4" x14ac:dyDescent="0.25">
      <c r="A72" s="57"/>
      <c r="B72" s="56"/>
      <c r="C72" s="66"/>
      <c r="D72" s="54"/>
    </row>
    <row r="73" spans="1:4" x14ac:dyDescent="0.25">
      <c r="A73" s="57"/>
      <c r="B73" s="56"/>
      <c r="C73" s="66"/>
      <c r="D73" s="54"/>
    </row>
    <row r="74" spans="1:4" x14ac:dyDescent="0.25">
      <c r="A74" s="57"/>
      <c r="B74" s="56"/>
      <c r="C74" s="66"/>
      <c r="D74" s="54"/>
    </row>
    <row r="75" spans="1:4" x14ac:dyDescent="0.25">
      <c r="A75" s="57"/>
      <c r="B75" s="56"/>
      <c r="C75" s="66"/>
      <c r="D75" s="54"/>
    </row>
    <row r="76" spans="1:4" x14ac:dyDescent="0.25">
      <c r="A76" s="57"/>
      <c r="B76" s="56"/>
      <c r="C76" s="66"/>
      <c r="D76" s="54"/>
    </row>
    <row r="77" spans="1:4" x14ac:dyDescent="0.25">
      <c r="A77" s="57"/>
      <c r="B77" s="56"/>
      <c r="C77" s="66"/>
      <c r="D77" s="54"/>
    </row>
  </sheetData>
  <sheetProtection selectLockedCells="1" selectUnlockedCells="1"/>
  <hyperlinks>
    <hyperlink ref="B4" r:id="rId1" xr:uid="{9CCB4DE8-3F58-4B53-83D0-2DD0CFBBC9DF}"/>
    <hyperlink ref="B5" r:id="rId2" xr:uid="{4551A328-1B88-4C91-B9B8-9DC683CF6043}"/>
    <hyperlink ref="B7" r:id="rId3" xr:uid="{80F27684-1CDE-4730-ACA8-306C22A0396A}"/>
    <hyperlink ref="B8" r:id="rId4" xr:uid="{AB9B04D5-B26F-43A4-97AC-0D49C62F2423}"/>
    <hyperlink ref="B9" r:id="rId5" xr:uid="{3375E63E-3869-4FBD-8451-8FD7F7420106}"/>
    <hyperlink ref="B11" r:id="rId6" xr:uid="{09CB8147-4C18-40B1-ADC7-60923B25F94A}"/>
    <hyperlink ref="B12" r:id="rId7" xr:uid="{3F7B3F65-0ED7-4C32-8218-D46224BA5091}"/>
    <hyperlink ref="B14" r:id="rId8" xr:uid="{91C89105-7918-4B7E-9897-9469E430C9C3}"/>
    <hyperlink ref="B15" r:id="rId9" xr:uid="{2F2D08C5-17E1-4F6D-BCDA-107623DE659A}"/>
    <hyperlink ref="B16" r:id="rId10" xr:uid="{72F0A148-4F6A-4551-9809-92DC05C461AC}"/>
    <hyperlink ref="B17" r:id="rId11" xr:uid="{B252188C-5012-4808-977D-AE3074A05BC9}"/>
    <hyperlink ref="B18" r:id="rId12" xr:uid="{CA0A8FA7-1FAC-4397-8A23-4FE8DD1B039C}"/>
    <hyperlink ref="B19" r:id="rId13" xr:uid="{AA12F657-6B07-4263-A9EA-2A240D1C818F}"/>
    <hyperlink ref="B23" r:id="rId14" xr:uid="{27531DA4-06F0-484B-888F-76BD16B47186}"/>
    <hyperlink ref="B26" r:id="rId15" xr:uid="{D8A8EF3D-7A7A-4460-BEF3-46786A0F9028}"/>
    <hyperlink ref="B27" display="http://www,veiga.na/" xr:uid="{0F777558-20FD-4422-8867-DFA8221C0533}"/>
  </hyperlinks>
  <pageMargins left="0.25" right="0.25" top="0.25" bottom="0.25" header="0.51180555555555551" footer="0.51180555555555551"/>
  <pageSetup scale="79" firstPageNumber="0" fitToHeight="0" orientation="portrait" r:id="rId1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Marketbasket</vt:lpstr>
      <vt:lpstr>Tier 2 - Discount Percentage</vt:lpstr>
      <vt:lpstr>Tier 2 - Fixtures</vt:lpstr>
      <vt:lpstr>Tier 2 - Water Heaters</vt:lpstr>
      <vt:lpstr>Tier 2 - Pipe</vt:lpstr>
      <vt:lpstr>Tier 2 - Valves</vt:lpstr>
      <vt:lpstr>Tier 2 - Pumps</vt:lpstr>
      <vt:lpstr>Tier 2 - Brass</vt:lpstr>
      <vt:lpstr>'Tier 2 - Fixtures'!Print_Titles</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Lisa Bradley</cp:lastModifiedBy>
  <cp:lastPrinted>2023-09-13T20:54:16Z</cp:lastPrinted>
  <dcterms:created xsi:type="dcterms:W3CDTF">2018-07-26T13:22:20Z</dcterms:created>
  <dcterms:modified xsi:type="dcterms:W3CDTF">2023-10-06T21:47:47Z</dcterms:modified>
</cp:coreProperties>
</file>