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K:\Provider Contracts\FY24\RFP\RFP - FY24\781 RFP\"/>
    </mc:Choice>
  </mc:AlternateContent>
  <xr:revisionPtr revIDLastSave="0" documentId="13_ncr:1_{45B1275C-9915-44D3-9407-C8C09FDF470A}" xr6:coauthVersionLast="47" xr6:coauthVersionMax="47" xr10:uidLastSave="{00000000-0000-0000-0000-000000000000}"/>
  <bookViews>
    <workbookView xWindow="-120" yWindow="-16320" windowWidth="29040" windowHeight="15840" xr2:uid="{7FABB042-BAF1-42CF-ABCD-5C74362B1548}"/>
  </bookViews>
  <sheets>
    <sheet name="Budget Cover Sheet" sheetId="6" r:id="rId1"/>
    <sheet name="Income" sheetId="3" r:id="rId2"/>
    <sheet name="Expenses" sheetId="5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" i="5" l="1"/>
  <c r="B20" i="6"/>
  <c r="B14" i="6"/>
  <c r="C67" i="5"/>
  <c r="C7" i="5" s="1"/>
  <c r="C49" i="5"/>
  <c r="C6" i="5" s="1"/>
  <c r="C8" i="5" l="1"/>
  <c r="G13" i="6" s="1"/>
  <c r="C28" i="5"/>
  <c r="C16" i="3"/>
  <c r="G12" i="6" s="1"/>
  <c r="G14" i="6" l="1"/>
</calcChain>
</file>

<file path=xl/sharedStrings.xml><?xml version="1.0" encoding="utf-8"?>
<sst xmlns="http://schemas.openxmlformats.org/spreadsheetml/2006/main" count="61" uniqueCount="46">
  <si>
    <t>Budget Template Example</t>
  </si>
  <si>
    <t>Annual Budget/Budget Request</t>
  </si>
  <si>
    <t>Program Category Funds Requested For:</t>
  </si>
  <si>
    <t>Pretrial Diversion Programs</t>
  </si>
  <si>
    <t>Additional Program Category:</t>
  </si>
  <si>
    <t>Education Programs</t>
  </si>
  <si>
    <t xml:space="preserve">Per Person Cost </t>
  </si>
  <si>
    <t>Net Revenue/Expenses</t>
  </si>
  <si>
    <t xml:space="preserve">Total Annual Amount Requested </t>
  </si>
  <si>
    <t>Total Annual Revenue</t>
  </si>
  <si>
    <t>Number of Individuals to be Served</t>
  </si>
  <si>
    <t>Total Annual Expenses</t>
  </si>
  <si>
    <t xml:space="preserve">Sub-Awarded/Sub-Contracted </t>
  </si>
  <si>
    <t>Amount(s)</t>
  </si>
  <si>
    <t>Partnering Entity Name</t>
  </si>
  <si>
    <t>Income (Revenue)</t>
  </si>
  <si>
    <t>Projected Annual Revenue Source</t>
  </si>
  <si>
    <t>Detailed and Narrative Description</t>
  </si>
  <si>
    <t>Amount</t>
  </si>
  <si>
    <t>Grant 1</t>
  </si>
  <si>
    <t>ODMHSAS Fund Request</t>
  </si>
  <si>
    <t>Total</t>
  </si>
  <si>
    <t>Expenses (Costs)</t>
  </si>
  <si>
    <t xml:space="preserve">Projected Annual Expenses </t>
  </si>
  <si>
    <t>Detailed &amp; Narrative Discription</t>
  </si>
  <si>
    <t>Costs</t>
  </si>
  <si>
    <t>Fixed</t>
  </si>
  <si>
    <t>Variable</t>
  </si>
  <si>
    <t>Other</t>
  </si>
  <si>
    <t>Fixed Costs</t>
  </si>
  <si>
    <t>Cost</t>
  </si>
  <si>
    <t>Program Expenses</t>
  </si>
  <si>
    <t>Personell</t>
  </si>
  <si>
    <t xml:space="preserve">Site </t>
  </si>
  <si>
    <t>Building Rent</t>
  </si>
  <si>
    <t>Office expenses</t>
  </si>
  <si>
    <t>Printer rent, internet service</t>
  </si>
  <si>
    <t>Variable Costs</t>
  </si>
  <si>
    <t>Sub-awarded/Sub-contrated to partnering entity</t>
  </si>
  <si>
    <t xml:space="preserve">Exanple Partner name, (Note: Sub-awards/Sub-contracts shall be payor of last resort. The Budget discription must include information abou thow Medicaid and other funding sources will be utilized as a primary source of funding for eligible programs or services. If eligible programs or services are not compensable by Medicaid or other sources this must be noted.) </t>
  </si>
  <si>
    <t>Miscellaneous (other costs further explained)</t>
  </si>
  <si>
    <t>Training</t>
  </si>
  <si>
    <t>See EXHIBIT 2 for your county's allowable budget</t>
  </si>
  <si>
    <t>Note: Replace program categories and budget numbers based on your county's budget and proposal.</t>
  </si>
  <si>
    <t>Note: Replace revenue source and budget numbers based on your county's budget and proposal.</t>
  </si>
  <si>
    <t>Note: Replace expenses and budget numbers based on your county's budget and proposal.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</si>
</sst>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72"/>
      <color theme="1"/>
      <name val="Calibri Light"/>
      <family val="2"/>
      <scheme val="major"/>
    </font>
    <font>
      <sz val="11"/>
      <color theme="1"/>
      <name val="Gill Sans MT"/>
      <family val="2"/>
    </font>
    <font>
      <b/>
      <sz val="11"/>
      <color theme="1"/>
      <name val="Gill Sans MT"/>
      <family val="2"/>
    </font>
    <font>
      <sz val="36"/>
      <color theme="1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0" fillId="4" borderId="1" xfId="0" applyFill="1" applyBorder="1"/>
    <xf numFmtId="164" fontId="0" fillId="4" borderId="1" xfId="0" applyNumberFormat="1" applyFill="1" applyBorder="1"/>
    <xf numFmtId="0" fontId="0" fillId="3" borderId="1" xfId="0" applyFill="1" applyBorder="1"/>
    <xf numFmtId="164" fontId="0" fillId="3" borderId="1" xfId="0" applyNumberFormat="1" applyFill="1" applyBorder="1"/>
    <xf numFmtId="0" fontId="0" fillId="0" borderId="0" xfId="0" applyAlignment="1">
      <alignment horizontal="left"/>
    </xf>
    <xf numFmtId="164" fontId="0" fillId="0" borderId="0" xfId="0" applyNumberFormat="1"/>
    <xf numFmtId="0" fontId="0" fillId="6" borderId="0" xfId="0" applyFill="1"/>
    <xf numFmtId="0" fontId="0" fillId="5" borderId="1" xfId="0" applyFill="1" applyBorder="1"/>
    <xf numFmtId="0" fontId="0" fillId="7" borderId="0" xfId="0" applyFill="1"/>
    <xf numFmtId="0" fontId="2" fillId="4" borderId="0" xfId="0" applyFont="1" applyFill="1"/>
    <xf numFmtId="0" fontId="0" fillId="4" borderId="0" xfId="0" applyFill="1"/>
    <xf numFmtId="164" fontId="2" fillId="4" borderId="0" xfId="0" applyNumberFormat="1" applyFont="1" applyFill="1"/>
    <xf numFmtId="0" fontId="0" fillId="10" borderId="0" xfId="0" applyFill="1"/>
    <xf numFmtId="164" fontId="3" fillId="9" borderId="0" xfId="0" applyNumberFormat="1" applyFont="1" applyFill="1"/>
    <xf numFmtId="164" fontId="3" fillId="8" borderId="0" xfId="0" applyNumberFormat="1" applyFont="1" applyFill="1"/>
    <xf numFmtId="164" fontId="2" fillId="10" borderId="0" xfId="0" applyNumberFormat="1" applyFont="1" applyFill="1"/>
    <xf numFmtId="0" fontId="2" fillId="9" borderId="0" xfId="0" applyFont="1" applyFill="1"/>
    <xf numFmtId="0" fontId="4" fillId="2" borderId="0" xfId="0" applyFont="1" applyFill="1"/>
    <xf numFmtId="0" fontId="0" fillId="11" borderId="0" xfId="0" applyFill="1"/>
    <xf numFmtId="0" fontId="2" fillId="11" borderId="0" xfId="0" applyFont="1" applyFill="1"/>
    <xf numFmtId="164" fontId="2" fillId="11" borderId="0" xfId="0" applyNumberFormat="1" applyFont="1" applyFill="1"/>
    <xf numFmtId="164" fontId="2" fillId="12" borderId="0" xfId="0" applyNumberFormat="1" applyFont="1" applyFill="1"/>
    <xf numFmtId="0" fontId="0" fillId="3" borderId="1" xfId="0" applyFill="1" applyBorder="1" applyAlignment="1">
      <alignment wrapText="1"/>
    </xf>
    <xf numFmtId="0" fontId="2" fillId="8" borderId="0" xfId="0" applyFont="1" applyFill="1" applyAlignment="1">
      <alignment horizontal="left"/>
    </xf>
    <xf numFmtId="0" fontId="2" fillId="12" borderId="0" xfId="0" applyFont="1" applyFill="1" applyAlignment="1">
      <alignment horizontal="left"/>
    </xf>
    <xf numFmtId="0" fontId="6" fillId="2" borderId="0" xfId="0" applyFont="1" applyFill="1"/>
    <xf numFmtId="0" fontId="7" fillId="2" borderId="0" xfId="0" applyFont="1" applyFill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EB9BF-019C-4829-BF11-3EA939C172C6}">
  <dimension ref="A1:G23"/>
  <sheetViews>
    <sheetView tabSelected="1" workbookViewId="0">
      <selection activeCell="A23" sqref="A23"/>
    </sheetView>
  </sheetViews>
  <sheetFormatPr defaultRowHeight="14.4" x14ac:dyDescent="0.3"/>
  <cols>
    <col min="1" max="1" width="36.109375" customWidth="1"/>
    <col min="2" max="2" width="19.33203125" customWidth="1"/>
    <col min="3" max="3" width="10.44140625" customWidth="1"/>
    <col min="5" max="5" width="11.5546875" customWidth="1"/>
    <col min="6" max="6" width="15.33203125" customWidth="1"/>
    <col min="7" max="7" width="15.109375" customWidth="1"/>
  </cols>
  <sheetData>
    <row r="1" spans="1:7" ht="29.4" customHeight="1" x14ac:dyDescent="0.35">
      <c r="A1" s="30" t="s">
        <v>0</v>
      </c>
      <c r="B1" s="1"/>
      <c r="C1" s="1"/>
      <c r="D1" s="1"/>
      <c r="E1" s="1"/>
      <c r="F1" s="1"/>
      <c r="G1" s="1"/>
    </row>
    <row r="2" spans="1:7" ht="70.95" customHeight="1" x14ac:dyDescent="0.85">
      <c r="A2" s="21" t="s">
        <v>1</v>
      </c>
      <c r="B2" s="1"/>
      <c r="C2" s="1"/>
      <c r="D2" s="1"/>
      <c r="E2" s="1"/>
      <c r="F2" s="1"/>
      <c r="G2" s="1"/>
    </row>
    <row r="3" spans="1:7" ht="28.95" customHeight="1" x14ac:dyDescent="0.55000000000000004">
      <c r="A3" s="29" t="s">
        <v>42</v>
      </c>
      <c r="B3" s="1"/>
      <c r="C3" s="1"/>
      <c r="D3" s="1"/>
      <c r="E3" s="1"/>
      <c r="F3" s="1"/>
      <c r="G3" s="1"/>
    </row>
    <row r="4" spans="1:7" ht="19.95" customHeight="1" x14ac:dyDescent="0.3"/>
    <row r="5" spans="1:7" ht="18" x14ac:dyDescent="0.5">
      <c r="A5" s="3" t="s">
        <v>2</v>
      </c>
      <c r="B5" s="12" t="s">
        <v>3</v>
      </c>
    </row>
    <row r="6" spans="1:7" ht="18" x14ac:dyDescent="0.5">
      <c r="A6" s="3" t="s">
        <v>4</v>
      </c>
      <c r="B6" s="12" t="s">
        <v>5</v>
      </c>
    </row>
    <row r="7" spans="1:7" ht="18" x14ac:dyDescent="0.5">
      <c r="A7" s="3" t="s">
        <v>4</v>
      </c>
      <c r="B7" s="12"/>
    </row>
    <row r="8" spans="1:7" ht="18" x14ac:dyDescent="0.5">
      <c r="A8" s="3" t="s">
        <v>4</v>
      </c>
      <c r="B8" s="12"/>
    </row>
    <row r="9" spans="1:7" ht="18" x14ac:dyDescent="0.5">
      <c r="A9" s="3" t="s">
        <v>4</v>
      </c>
      <c r="B9" s="12"/>
    </row>
    <row r="10" spans="1:7" ht="18.600000000000001" customHeight="1" x14ac:dyDescent="0.5">
      <c r="A10" s="3"/>
      <c r="B10" s="3"/>
      <c r="C10" s="3"/>
    </row>
    <row r="11" spans="1:7" ht="22.95" customHeight="1" x14ac:dyDescent="0.5">
      <c r="A11" s="27" t="s">
        <v>6</v>
      </c>
      <c r="B11" s="27"/>
      <c r="D11" s="28" t="s">
        <v>7</v>
      </c>
      <c r="E11" s="28"/>
      <c r="F11" s="28"/>
      <c r="G11" s="28"/>
    </row>
    <row r="12" spans="1:7" ht="19.95" customHeight="1" x14ac:dyDescent="0.5">
      <c r="A12" s="14" t="s">
        <v>8</v>
      </c>
      <c r="B12" s="15">
        <v>900000</v>
      </c>
      <c r="C12" s="3"/>
      <c r="D12" s="22" t="s">
        <v>9</v>
      </c>
      <c r="E12" s="22"/>
      <c r="F12" s="22"/>
      <c r="G12" s="24">
        <f>Income!C16</f>
        <v>200000</v>
      </c>
    </row>
    <row r="13" spans="1:7" ht="20.399999999999999" customHeight="1" x14ac:dyDescent="0.5">
      <c r="A13" s="14" t="s">
        <v>10</v>
      </c>
      <c r="B13" s="13">
        <v>9</v>
      </c>
      <c r="D13" s="22" t="s">
        <v>11</v>
      </c>
      <c r="E13" s="22"/>
      <c r="F13" s="22"/>
      <c r="G13" s="24">
        <f>Expenses!C8</f>
        <v>270000</v>
      </c>
    </row>
    <row r="14" spans="1:7" ht="22.95" customHeight="1" x14ac:dyDescent="0.5">
      <c r="A14" s="14"/>
      <c r="B14" s="18">
        <f>B12/B13</f>
        <v>100000</v>
      </c>
      <c r="D14" s="23"/>
      <c r="E14" s="23"/>
      <c r="F14" s="23"/>
      <c r="G14" s="25">
        <f>G12-G13</f>
        <v>-70000</v>
      </c>
    </row>
    <row r="15" spans="1:7" ht="21.6" customHeight="1" x14ac:dyDescent="0.3"/>
    <row r="16" spans="1:7" ht="29.4" customHeight="1" x14ac:dyDescent="0.5">
      <c r="A16" s="20" t="s">
        <v>12</v>
      </c>
      <c r="B16" s="20" t="s">
        <v>13</v>
      </c>
    </row>
    <row r="17" spans="1:2" ht="18" x14ac:dyDescent="0.5">
      <c r="A17" s="16" t="s">
        <v>14</v>
      </c>
      <c r="B17" s="19">
        <v>100000</v>
      </c>
    </row>
    <row r="18" spans="1:2" ht="18" x14ac:dyDescent="0.5">
      <c r="A18" s="16" t="s">
        <v>14</v>
      </c>
      <c r="B18" s="19">
        <v>100000</v>
      </c>
    </row>
    <row r="19" spans="1:2" ht="18" x14ac:dyDescent="0.5">
      <c r="A19" s="16" t="s">
        <v>14</v>
      </c>
      <c r="B19" s="19">
        <v>100000</v>
      </c>
    </row>
    <row r="20" spans="1:2" ht="18" x14ac:dyDescent="0.5">
      <c r="A20" s="16"/>
      <c r="B20" s="17">
        <f>SUM(B17:B19)</f>
        <v>300000</v>
      </c>
    </row>
    <row r="23" spans="1:2" x14ac:dyDescent="0.3">
      <c r="A23" s="31" t="s">
        <v>43</v>
      </c>
    </row>
  </sheetData>
  <mergeCells count="2">
    <mergeCell ref="A11:B11"/>
    <mergeCell ref="D11:G11"/>
  </mergeCells>
  <dataValidations count="1">
    <dataValidation type="list" allowBlank="1" showInputMessage="1" showErrorMessage="1" sqref="B5:B9" xr:uid="{004F17C9-CA77-4C22-9855-3D5B0B090226}">
      <formula1>"Mental Health and Substance Abuse Treatment Programs or Other Health Care Programs, Pretrial Diversion Programs, Employment Programs, Education Programs, Housing Programs"</formula1>
    </dataValidation>
  </dataValidations>
  <pageMargins left="0.7" right="0.7" top="0.75" bottom="0.75" header="0.3" footer="0.3"/>
  <pageSetup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A72B5-8D0E-436E-9F83-86E7F323CD87}">
  <dimension ref="A2:D20"/>
  <sheetViews>
    <sheetView zoomScale="101" workbookViewId="0">
      <selection activeCell="A6" sqref="A6:A8"/>
    </sheetView>
  </sheetViews>
  <sheetFormatPr defaultRowHeight="14.4" x14ac:dyDescent="0.3"/>
  <cols>
    <col min="1" max="1" width="33.33203125" customWidth="1"/>
    <col min="2" max="2" width="58.44140625" customWidth="1"/>
    <col min="3" max="4" width="13.44140625" customWidth="1"/>
  </cols>
  <sheetData>
    <row r="2" spans="1:4" ht="91.8" x14ac:dyDescent="1.65">
      <c r="A2" s="2" t="s">
        <v>15</v>
      </c>
      <c r="B2" s="2"/>
      <c r="C2" s="1"/>
      <c r="D2" s="1"/>
    </row>
    <row r="5" spans="1:4" x14ac:dyDescent="0.3">
      <c r="A5" s="10" t="s">
        <v>16</v>
      </c>
      <c r="B5" s="10" t="s">
        <v>17</v>
      </c>
      <c r="C5" s="10" t="s">
        <v>18</v>
      </c>
      <c r="D5" s="8"/>
    </row>
    <row r="6" spans="1:4" x14ac:dyDescent="0.3">
      <c r="A6" s="4" t="s">
        <v>19</v>
      </c>
      <c r="B6" s="4"/>
      <c r="C6" s="5">
        <v>100000</v>
      </c>
      <c r="D6" s="9"/>
    </row>
    <row r="7" spans="1:4" x14ac:dyDescent="0.3">
      <c r="A7" s="4" t="s">
        <v>20</v>
      </c>
      <c r="B7" s="4"/>
      <c r="C7" s="5">
        <v>100000</v>
      </c>
      <c r="D7" s="9"/>
    </row>
    <row r="8" spans="1:4" x14ac:dyDescent="0.3">
      <c r="A8" s="4"/>
      <c r="B8" s="4"/>
      <c r="C8" s="5">
        <v>0</v>
      </c>
      <c r="D8" s="9"/>
    </row>
    <row r="9" spans="1:4" x14ac:dyDescent="0.3">
      <c r="A9" s="4"/>
      <c r="B9" s="4"/>
      <c r="C9" s="5">
        <v>0</v>
      </c>
      <c r="D9" s="9"/>
    </row>
    <row r="10" spans="1:4" x14ac:dyDescent="0.3">
      <c r="A10" s="4"/>
      <c r="B10" s="4"/>
      <c r="C10" s="5">
        <v>0</v>
      </c>
      <c r="D10" s="9"/>
    </row>
    <row r="11" spans="1:4" x14ac:dyDescent="0.3">
      <c r="A11" s="4"/>
      <c r="B11" s="4"/>
      <c r="C11" s="5">
        <v>0</v>
      </c>
      <c r="D11" s="9"/>
    </row>
    <row r="12" spans="1:4" x14ac:dyDescent="0.3">
      <c r="A12" s="4"/>
      <c r="B12" s="4"/>
      <c r="C12" s="5">
        <v>0</v>
      </c>
      <c r="D12" s="9"/>
    </row>
    <row r="13" spans="1:4" x14ac:dyDescent="0.3">
      <c r="A13" s="4"/>
      <c r="B13" s="4"/>
      <c r="C13" s="5">
        <v>0</v>
      </c>
      <c r="D13" s="9"/>
    </row>
    <row r="14" spans="1:4" x14ac:dyDescent="0.3">
      <c r="A14" s="4"/>
      <c r="B14" s="4"/>
      <c r="C14" s="5">
        <v>0</v>
      </c>
      <c r="D14" s="9"/>
    </row>
    <row r="15" spans="1:4" x14ac:dyDescent="0.3">
      <c r="A15" s="4"/>
      <c r="B15" s="4"/>
      <c r="C15" s="5">
        <v>0</v>
      </c>
      <c r="D15" s="9"/>
    </row>
    <row r="16" spans="1:4" x14ac:dyDescent="0.3">
      <c r="A16" s="4" t="s">
        <v>21</v>
      </c>
      <c r="B16" s="4"/>
      <c r="C16" s="5">
        <f>SUM(C6:C15)</f>
        <v>200000</v>
      </c>
      <c r="D16" s="9"/>
    </row>
    <row r="20" spans="1:1" x14ac:dyDescent="0.3">
      <c r="A20" s="31" t="s">
        <v>44</v>
      </c>
    </row>
  </sheetData>
  <pageMargins left="0.7" right="0.7" top="0.75" bottom="0.75" header="0.3" footer="0.3"/>
  <pageSetup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67346-EC4B-46E5-B731-D54DE40A6B88}">
  <dimension ref="A2:D71"/>
  <sheetViews>
    <sheetView workbookViewId="0">
      <selection activeCell="A71" sqref="A71"/>
    </sheetView>
  </sheetViews>
  <sheetFormatPr defaultRowHeight="14.4" x14ac:dyDescent="0.3"/>
  <cols>
    <col min="1" max="1" width="43.6640625" customWidth="1"/>
    <col min="2" max="2" width="55.109375" customWidth="1"/>
    <col min="3" max="3" width="11.6640625" customWidth="1"/>
    <col min="4" max="4" width="8.88671875" customWidth="1"/>
  </cols>
  <sheetData>
    <row r="2" spans="1:4" ht="91.8" x14ac:dyDescent="1.65">
      <c r="A2" s="2" t="s">
        <v>22</v>
      </c>
      <c r="B2" s="2"/>
      <c r="C2" s="1"/>
      <c r="D2" s="1"/>
    </row>
    <row r="4" spans="1:4" x14ac:dyDescent="0.3">
      <c r="A4" s="11" t="s">
        <v>23</v>
      </c>
      <c r="B4" s="11" t="s">
        <v>24</v>
      </c>
      <c r="C4" s="11" t="s">
        <v>25</v>
      </c>
    </row>
    <row r="5" spans="1:4" x14ac:dyDescent="0.3">
      <c r="A5" s="6" t="s">
        <v>26</v>
      </c>
      <c r="B5" s="6"/>
      <c r="C5" s="7">
        <f>C28</f>
        <v>90000</v>
      </c>
    </row>
    <row r="6" spans="1:4" x14ac:dyDescent="0.3">
      <c r="A6" s="6" t="s">
        <v>27</v>
      </c>
      <c r="B6" s="6"/>
      <c r="C6" s="7">
        <f>C49</f>
        <v>90000</v>
      </c>
    </row>
    <row r="7" spans="1:4" x14ac:dyDescent="0.3">
      <c r="A7" s="6" t="s">
        <v>28</v>
      </c>
      <c r="B7" s="6"/>
      <c r="C7" s="7">
        <f>C67</f>
        <v>90000</v>
      </c>
    </row>
    <row r="8" spans="1:4" x14ac:dyDescent="0.3">
      <c r="A8" s="6" t="s">
        <v>21</v>
      </c>
      <c r="B8" s="6"/>
      <c r="C8" s="7">
        <f>SUM(C5:C7)</f>
        <v>270000</v>
      </c>
    </row>
    <row r="12" spans="1:4" x14ac:dyDescent="0.3">
      <c r="A12" s="11" t="s">
        <v>29</v>
      </c>
      <c r="B12" s="11" t="s">
        <v>24</v>
      </c>
      <c r="C12" s="11" t="s">
        <v>30</v>
      </c>
    </row>
    <row r="13" spans="1:4" x14ac:dyDescent="0.3">
      <c r="A13" s="6" t="s">
        <v>31</v>
      </c>
      <c r="B13" s="6"/>
      <c r="C13" s="7">
        <v>90000</v>
      </c>
    </row>
    <row r="14" spans="1:4" x14ac:dyDescent="0.3">
      <c r="A14" s="6" t="s">
        <v>32</v>
      </c>
      <c r="B14" s="6"/>
      <c r="C14" s="7">
        <v>0</v>
      </c>
    </row>
    <row r="15" spans="1:4" x14ac:dyDescent="0.3">
      <c r="A15" s="6" t="s">
        <v>33</v>
      </c>
      <c r="B15" s="6" t="s">
        <v>34</v>
      </c>
      <c r="C15" s="7">
        <v>0</v>
      </c>
    </row>
    <row r="16" spans="1:4" x14ac:dyDescent="0.3">
      <c r="A16" s="6" t="s">
        <v>35</v>
      </c>
      <c r="B16" s="6" t="s">
        <v>36</v>
      </c>
      <c r="C16" s="7">
        <v>0</v>
      </c>
    </row>
    <row r="17" spans="1:3" x14ac:dyDescent="0.3">
      <c r="A17" s="6"/>
      <c r="B17" s="6"/>
      <c r="C17" s="7">
        <v>0</v>
      </c>
    </row>
    <row r="18" spans="1:3" x14ac:dyDescent="0.3">
      <c r="A18" s="6"/>
      <c r="B18" s="6"/>
      <c r="C18" s="7">
        <v>0</v>
      </c>
    </row>
    <row r="19" spans="1:3" x14ac:dyDescent="0.3">
      <c r="A19" s="6"/>
      <c r="B19" s="6"/>
      <c r="C19" s="7">
        <v>0</v>
      </c>
    </row>
    <row r="20" spans="1:3" x14ac:dyDescent="0.3">
      <c r="A20" s="6"/>
      <c r="B20" s="6"/>
      <c r="C20" s="7">
        <v>0</v>
      </c>
    </row>
    <row r="21" spans="1:3" x14ac:dyDescent="0.3">
      <c r="A21" s="6"/>
      <c r="B21" s="6"/>
      <c r="C21" s="7">
        <v>0</v>
      </c>
    </row>
    <row r="22" spans="1:3" x14ac:dyDescent="0.3">
      <c r="A22" s="6"/>
      <c r="B22" s="6"/>
      <c r="C22" s="7">
        <v>0</v>
      </c>
    </row>
    <row r="23" spans="1:3" x14ac:dyDescent="0.3">
      <c r="A23" s="6"/>
      <c r="B23" s="6"/>
      <c r="C23" s="7">
        <v>0</v>
      </c>
    </row>
    <row r="24" spans="1:3" x14ac:dyDescent="0.3">
      <c r="A24" s="6"/>
      <c r="B24" s="6"/>
      <c r="C24" s="7">
        <v>0</v>
      </c>
    </row>
    <row r="25" spans="1:3" x14ac:dyDescent="0.3">
      <c r="A25" s="6"/>
      <c r="B25" s="6"/>
      <c r="C25" s="7">
        <v>0</v>
      </c>
    </row>
    <row r="26" spans="1:3" x14ac:dyDescent="0.3">
      <c r="A26" s="6"/>
      <c r="B26" s="6"/>
      <c r="C26" s="7">
        <v>0</v>
      </c>
    </row>
    <row r="27" spans="1:3" x14ac:dyDescent="0.3">
      <c r="A27" s="6"/>
      <c r="B27" s="6"/>
      <c r="C27" s="7">
        <v>0</v>
      </c>
    </row>
    <row r="28" spans="1:3" x14ac:dyDescent="0.3">
      <c r="A28" s="6" t="s">
        <v>21</v>
      </c>
      <c r="B28" s="6"/>
      <c r="C28" s="7">
        <f>SUM(C13:C27)</f>
        <v>90000</v>
      </c>
    </row>
    <row r="33" spans="1:3" x14ac:dyDescent="0.3">
      <c r="A33" s="11" t="s">
        <v>37</v>
      </c>
      <c r="B33" s="11" t="s">
        <v>24</v>
      </c>
      <c r="C33" s="11" t="s">
        <v>30</v>
      </c>
    </row>
    <row r="34" spans="1:3" ht="86.4" x14ac:dyDescent="0.3">
      <c r="A34" s="6" t="s">
        <v>38</v>
      </c>
      <c r="B34" s="26" t="s">
        <v>39</v>
      </c>
      <c r="C34" s="7">
        <v>90000</v>
      </c>
    </row>
    <row r="35" spans="1:3" x14ac:dyDescent="0.3">
      <c r="A35" s="6" t="s">
        <v>38</v>
      </c>
      <c r="B35" s="6"/>
      <c r="C35" s="7">
        <v>0</v>
      </c>
    </row>
    <row r="36" spans="1:3" x14ac:dyDescent="0.3">
      <c r="A36" s="6"/>
      <c r="B36" s="6"/>
      <c r="C36" s="7">
        <v>0</v>
      </c>
    </row>
    <row r="37" spans="1:3" x14ac:dyDescent="0.3">
      <c r="A37" s="6"/>
      <c r="B37" s="6"/>
      <c r="C37" s="7">
        <v>0</v>
      </c>
    </row>
    <row r="38" spans="1:3" x14ac:dyDescent="0.3">
      <c r="A38" s="6"/>
      <c r="B38" s="6"/>
      <c r="C38" s="7">
        <v>0</v>
      </c>
    </row>
    <row r="39" spans="1:3" x14ac:dyDescent="0.3">
      <c r="A39" s="6"/>
      <c r="B39" s="6"/>
      <c r="C39" s="7">
        <v>0</v>
      </c>
    </row>
    <row r="40" spans="1:3" x14ac:dyDescent="0.3">
      <c r="A40" s="6"/>
      <c r="B40" s="6"/>
      <c r="C40" s="7">
        <v>0</v>
      </c>
    </row>
    <row r="41" spans="1:3" x14ac:dyDescent="0.3">
      <c r="A41" s="6"/>
      <c r="B41" s="6"/>
      <c r="C41" s="7">
        <v>0</v>
      </c>
    </row>
    <row r="42" spans="1:3" x14ac:dyDescent="0.3">
      <c r="A42" s="6"/>
      <c r="B42" s="6"/>
      <c r="C42" s="7">
        <v>0</v>
      </c>
    </row>
    <row r="43" spans="1:3" x14ac:dyDescent="0.3">
      <c r="A43" s="6"/>
      <c r="B43" s="6"/>
      <c r="C43" s="7">
        <v>0</v>
      </c>
    </row>
    <row r="44" spans="1:3" x14ac:dyDescent="0.3">
      <c r="A44" s="6"/>
      <c r="B44" s="6"/>
      <c r="C44" s="7">
        <v>0</v>
      </c>
    </row>
    <row r="45" spans="1:3" x14ac:dyDescent="0.3">
      <c r="A45" s="6"/>
      <c r="B45" s="6"/>
      <c r="C45" s="7">
        <v>0</v>
      </c>
    </row>
    <row r="46" spans="1:3" x14ac:dyDescent="0.3">
      <c r="A46" s="6"/>
      <c r="B46" s="6"/>
      <c r="C46" s="7">
        <v>0</v>
      </c>
    </row>
    <row r="47" spans="1:3" x14ac:dyDescent="0.3">
      <c r="A47" s="6"/>
      <c r="B47" s="6"/>
      <c r="C47" s="7">
        <v>0</v>
      </c>
    </row>
    <row r="48" spans="1:3" x14ac:dyDescent="0.3">
      <c r="A48" s="6"/>
      <c r="B48" s="6"/>
      <c r="C48" s="7">
        <v>0</v>
      </c>
    </row>
    <row r="49" spans="1:3" x14ac:dyDescent="0.3">
      <c r="A49" s="6" t="s">
        <v>21</v>
      </c>
      <c r="B49" s="6"/>
      <c r="C49" s="7">
        <f>SUM(C34:C48)</f>
        <v>90000</v>
      </c>
    </row>
    <row r="51" spans="1:3" x14ac:dyDescent="0.3">
      <c r="A51" s="11" t="s">
        <v>40</v>
      </c>
      <c r="B51" s="11" t="s">
        <v>24</v>
      </c>
      <c r="C51" s="11" t="s">
        <v>30</v>
      </c>
    </row>
    <row r="52" spans="1:3" x14ac:dyDescent="0.3">
      <c r="A52" s="6" t="s">
        <v>41</v>
      </c>
      <c r="B52" s="6"/>
      <c r="C52" s="7">
        <v>90000</v>
      </c>
    </row>
    <row r="53" spans="1:3" x14ac:dyDescent="0.3">
      <c r="A53" s="6"/>
      <c r="B53" s="6"/>
      <c r="C53" s="7">
        <v>0</v>
      </c>
    </row>
    <row r="54" spans="1:3" x14ac:dyDescent="0.3">
      <c r="A54" s="6"/>
      <c r="B54" s="6"/>
      <c r="C54" s="7">
        <v>0</v>
      </c>
    </row>
    <row r="55" spans="1:3" x14ac:dyDescent="0.3">
      <c r="A55" s="6"/>
      <c r="B55" s="6"/>
      <c r="C55" s="7">
        <v>0</v>
      </c>
    </row>
    <row r="56" spans="1:3" x14ac:dyDescent="0.3">
      <c r="A56" s="6"/>
      <c r="B56" s="6"/>
      <c r="C56" s="7">
        <v>0</v>
      </c>
    </row>
    <row r="57" spans="1:3" x14ac:dyDescent="0.3">
      <c r="A57" s="6"/>
      <c r="B57" s="6"/>
      <c r="C57" s="7">
        <v>0</v>
      </c>
    </row>
    <row r="58" spans="1:3" x14ac:dyDescent="0.3">
      <c r="A58" s="6"/>
      <c r="B58" s="6"/>
      <c r="C58" s="7">
        <v>0</v>
      </c>
    </row>
    <row r="59" spans="1:3" x14ac:dyDescent="0.3">
      <c r="A59" s="6"/>
      <c r="B59" s="6"/>
      <c r="C59" s="7">
        <v>0</v>
      </c>
    </row>
    <row r="60" spans="1:3" x14ac:dyDescent="0.3">
      <c r="A60" s="6"/>
      <c r="B60" s="6"/>
      <c r="C60" s="7">
        <v>0</v>
      </c>
    </row>
    <row r="61" spans="1:3" x14ac:dyDescent="0.3">
      <c r="A61" s="6"/>
      <c r="B61" s="6"/>
      <c r="C61" s="7">
        <v>0</v>
      </c>
    </row>
    <row r="62" spans="1:3" x14ac:dyDescent="0.3">
      <c r="A62" s="6"/>
      <c r="B62" s="6"/>
      <c r="C62" s="7">
        <v>0</v>
      </c>
    </row>
    <row r="63" spans="1:3" x14ac:dyDescent="0.3">
      <c r="A63" s="6"/>
      <c r="B63" s="6"/>
      <c r="C63" s="7">
        <v>0</v>
      </c>
    </row>
    <row r="64" spans="1:3" x14ac:dyDescent="0.3">
      <c r="A64" s="6"/>
      <c r="B64" s="6"/>
      <c r="C64" s="7">
        <v>0</v>
      </c>
    </row>
    <row r="65" spans="1:3" x14ac:dyDescent="0.3">
      <c r="A65" s="6"/>
      <c r="B65" s="6"/>
      <c r="C65" s="7">
        <v>0</v>
      </c>
    </row>
    <row r="66" spans="1:3" x14ac:dyDescent="0.3">
      <c r="A66" s="6"/>
      <c r="B66" s="6"/>
      <c r="C66" s="7">
        <v>0</v>
      </c>
    </row>
    <row r="67" spans="1:3" x14ac:dyDescent="0.3">
      <c r="A67" s="6" t="s">
        <v>21</v>
      </c>
      <c r="B67" s="6"/>
      <c r="C67" s="7">
        <f>SUM(C52:C66)</f>
        <v>90000</v>
      </c>
    </row>
    <row r="71" spans="1:3" x14ac:dyDescent="0.3">
      <c r="A71" s="31" t="s">
        <v>45</v>
      </c>
    </row>
  </sheetData>
  <pageMargins left="0.7" right="0.7" top="0.75" bottom="0.75" header="0.3" footer="0.3"/>
  <pageSetup orientation="landscape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066EB5FA8540A48825599BD70F33412" ma:contentTypeVersion="2" ma:contentTypeDescription="Create a new document." ma:contentTypeScope="" ma:versionID="b78429d769c35803dd6216239bfc8585">
  <xsd:schema xmlns:xsd="http://www.w3.org/2001/XMLSchema" xmlns:xs="http://www.w3.org/2001/XMLSchema" xmlns:p="http://schemas.microsoft.com/office/2006/metadata/properties" xmlns:ns2="f2b6349d-7d65-487b-a6b0-0699958f624e" targetNamespace="http://schemas.microsoft.com/office/2006/metadata/properties" ma:root="true" ma:fieldsID="4d685dc2a6f68eabccdebfc936c51b32" ns2:_="">
    <xsd:import namespace="f2b6349d-7d65-487b-a6b0-0699958f62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b6349d-7d65-487b-a6b0-0699958f62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C98611-6993-45D7-93CC-D031BF0C4CD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C9C0639-CAE1-4442-BB6B-D8FA9BD931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EC6C05-D562-455C-BDCD-DC19A18D16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b6349d-7d65-487b-a6b0-0699958f62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 Cover Sheet</vt:lpstr>
      <vt:lpstr>Income</vt:lpstr>
      <vt:lpstr>Expenses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Capps, Misty</dc:creator>
  <cp:keywords/>
  <dc:description/>
  <cp:lastModifiedBy>Larsen, Wendy</cp:lastModifiedBy>
  <cp:revision/>
  <dcterms:created xsi:type="dcterms:W3CDTF">2023-05-03T19:00:34Z</dcterms:created>
  <dcterms:modified xsi:type="dcterms:W3CDTF">2023-10-17T19:33:49Z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0x0101007066EB5FA8540A48825599BD70F33412</vt:lpwstr>
  </property>
</Properties>
</file>