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km-my.sharepoint.com/personal/norman_tkm_onmicrosoft_com/Documents/Documents/"/>
    </mc:Choice>
  </mc:AlternateContent>
  <xr:revisionPtr revIDLastSave="236" documentId="8_{7D543AC5-DB1A-45B5-9885-4827F8D9C198}" xr6:coauthVersionLast="47" xr6:coauthVersionMax="47" xr10:uidLastSave="{6294621A-5B2C-48DB-891D-A613D351863E}"/>
  <bookViews>
    <workbookView xWindow="28680" yWindow="-120" windowWidth="29040" windowHeight="15840" activeTab="1" xr2:uid="{00000000-000D-0000-FFFF-FFFF00000000}"/>
  </bookViews>
  <sheets>
    <sheet name="Catalog Discount" sheetId="4" r:id="rId1"/>
    <sheet name="Vehicle Equipment" sheetId="1" r:id="rId2"/>
    <sheet name="Misc. Accessories" sheetId="2" r:id="rId3"/>
    <sheet name="Installation" sheetId="3" r:id="rId4"/>
  </sheets>
  <definedNames>
    <definedName name="_xlnm.Print_Area" localSheetId="2">'Misc. Accessories'!$A$5:$F$58</definedName>
    <definedName name="_xlnm.Print_Area" localSheetId="1">'Vehicle Equipment'!$A$5:$G$42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</calcChain>
</file>

<file path=xl/sharedStrings.xml><?xml version="1.0" encoding="utf-8"?>
<sst xmlns="http://schemas.openxmlformats.org/spreadsheetml/2006/main" count="194" uniqueCount="125">
  <si>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</si>
  <si>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</si>
  <si>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</si>
  <si>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</si>
  <si>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</si>
  <si>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</si>
  <si>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</si>
  <si>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GO RHINO</t>
  </si>
  <si>
    <t>JOTTO DESK</t>
  </si>
  <si>
    <t>425-6232</t>
  </si>
  <si>
    <t>425-5542</t>
  </si>
  <si>
    <t>425-6411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</si>
  <si>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</si>
  <si>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</si>
  <si>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</si>
  <si>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</si>
  <si>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</si>
  <si>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</si>
  <si>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</si>
  <si>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</si>
  <si>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</si>
  <si>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</si>
  <si>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</si>
  <si>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</si>
  <si>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</si>
  <si>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</si>
  <si>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</si>
  <si>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</si>
  <si>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</si>
  <si>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</si>
  <si>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</si>
  <si>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</si>
  <si>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</si>
  <si>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</si>
  <si>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</si>
  <si>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</si>
  <si>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</si>
  <si>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</si>
  <si>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</si>
  <si>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</si>
  <si>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</si>
  <si>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</si>
  <si>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</si>
  <si>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</si>
  <si>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</si>
  <si>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</si>
  <si>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</si>
  <si>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</si>
  <si>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</si>
  <si>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</si>
  <si>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</si>
  <si>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</si>
  <si>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</si>
  <si>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</si>
  <si>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</si>
  <si>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</si>
  <si>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</si>
  <si>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</si>
  <si>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</si>
  <si>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</si>
  <si>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</si>
  <si>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</si>
  <si>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</si>
  <si>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</si>
  <si>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</si>
  <si>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</si>
  <si>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</si>
  <si>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</si>
  <si>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</si>
  <si>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</si>
  <si>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</si>
  <si>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</si>
  <si>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</si>
  <si>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</si>
  <si>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</si>
  <si>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</si>
  <si>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</si>
  <si>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>ARM REST</t>
  </si>
  <si>
    <t>CONSOLE</t>
  </si>
  <si>
    <t>FLOOR PLATE</t>
  </si>
  <si>
    <t>425-6022</t>
  </si>
  <si>
    <t>425-6038</t>
  </si>
  <si>
    <t>CUP HOLDER</t>
  </si>
  <si>
    <t>425-3704</t>
  </si>
  <si>
    <t>425-6260</t>
  </si>
  <si>
    <t>H-PKG-PSM-368</t>
  </si>
  <si>
    <t>MOUNT PACKAGE</t>
  </si>
  <si>
    <t>HAVIS</t>
  </si>
  <si>
    <t>K9/PRISONER TRANSPORT</t>
  </si>
  <si>
    <t>K9-C23-PT-1</t>
  </si>
  <si>
    <t>PKG-PSM-368</t>
  </si>
  <si>
    <t>PUSH BUMPER</t>
  </si>
  <si>
    <t>SKID PLATE</t>
  </si>
  <si>
    <t>PRO-GUARD</t>
  </si>
  <si>
    <t>WINDOW ARMOR</t>
  </si>
  <si>
    <t>WB56C11</t>
  </si>
  <si>
    <t>WINDOW BARRIER</t>
  </si>
  <si>
    <t>WB47</t>
  </si>
  <si>
    <t>SK56CO6H</t>
  </si>
  <si>
    <t xml:space="preserve">EXHIBIT 1 </t>
  </si>
  <si>
    <t>EXHIBIT 1</t>
  </si>
  <si>
    <t xml:space="preserve">Jotto Desk </t>
  </si>
  <si>
    <t>425-6232  Lazy L console (18" FP)</t>
  </si>
  <si>
    <t>425-6022  Silverado 1500 14-18 / Tahoe 15-20 / Silverado 2500 15-19 (28" FLP - Front/Rear Legs)</t>
  </si>
  <si>
    <t>425-6038" FP - Cup Holder - Center Console ( 2.75" x 4" x 8.75")</t>
  </si>
  <si>
    <t>425-6232 Lazy L Console (18" FP)</t>
  </si>
  <si>
    <t>425-3704 4" Dual ABS Cup Holder (Internally Mounted)</t>
  </si>
  <si>
    <t xml:space="preserve">425-6260 Armrest - Upper Structure (7.75" x 8" x 8") </t>
  </si>
  <si>
    <t xml:space="preserve">HAVIS </t>
  </si>
  <si>
    <t>425-5542 Computer Mount NO HOLES  Bullet  2007-2009</t>
  </si>
  <si>
    <t>SELLING PRICE</t>
  </si>
  <si>
    <t xml:space="preserve">Go_RHINO </t>
  </si>
  <si>
    <t>PRO-GARD</t>
  </si>
  <si>
    <t>H-PKG-PSM-368 Premium Pedestal MT Package For 2011-2023 Dodge Charger, 2014-2020 AWD Charger &amp; Chrysler 300.</t>
  </si>
  <si>
    <t>K9-C23-PT-1 Havis K9 Prisoner Transport System For 2015-2020 Chevrolet Tahoe – White.</t>
  </si>
  <si>
    <t>PKG-PSM-368  H-PKG-PSM-368 Premium Pedestal MT Package For 2011-2023 Dodge Charger, 2014-2020 AWD Charger &amp; Chrysler 300.</t>
  </si>
  <si>
    <t>5077  Go Rhino 5000 Series Push Bumper 2015 – 2023 Dodge Charger Pursuit</t>
  </si>
  <si>
    <t>SK56CO6H  SKID PLATE</t>
  </si>
  <si>
    <t xml:space="preserve">WB56C11 Window armor </t>
  </si>
  <si>
    <t xml:space="preserve">WB47  Window Barrier </t>
  </si>
  <si>
    <t>425-6411 Armrest - Adjustable (4.125" x 9" x 11")</t>
  </si>
  <si>
    <t>Turn-Key Mobile, Inc.</t>
  </si>
  <si>
    <t>MSRP PRICE as of 6/12/2023</t>
  </si>
  <si>
    <t>PERCENT OFF MSRP</t>
  </si>
  <si>
    <t>MSRP subject to change per manufacturers catalog price at time or purchase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</si>
</sst>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[$$-409]\ #,##0.00"/>
    <numFmt numFmtId="165" formatCode="&quot;$&quot;#,##0.00"/>
  </numFmts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sz val="11"/>
      <color rgb="FF3C3C3C"/>
      <name val="Arial"/>
      <family val="2"/>
    </font>
    <font>
      <b/>
      <sz val="10"/>
      <color rgb="FF3C3C3C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164" fontId="1" fillId="0" borderId="3" xfId="0" applyNumberFormat="1" applyFont="1" applyBorder="1" applyAlignment="1">
      <alignment horizontal="center"/>
    </xf>
    <xf numFmtId="0" fontId="2" fillId="0" borderId="16" xfId="0" applyFont="1" applyBorder="1"/>
    <xf numFmtId="0" fontId="2" fillId="0" borderId="16" xfId="0" applyFont="1" applyBorder="1" applyAlignment="1">
      <alignment horizontal="left"/>
    </xf>
    <xf numFmtId="14" fontId="2" fillId="0" borderId="16" xfId="0" applyNumberFormat="1" applyFont="1" applyBorder="1"/>
    <xf numFmtId="0" fontId="6" fillId="0" borderId="16" xfId="0" applyFont="1" applyBorder="1"/>
    <xf numFmtId="49" fontId="6" fillId="0" borderId="16" xfId="0" applyNumberFormat="1" applyFont="1" applyBorder="1"/>
    <xf numFmtId="0" fontId="0" fillId="0" borderId="16" xfId="0" applyBorder="1"/>
    <xf numFmtId="49" fontId="0" fillId="0" borderId="16" xfId="0" applyNumberFormat="1" applyBorder="1"/>
    <xf numFmtId="0" fontId="3" fillId="0" borderId="9" xfId="0" applyFont="1" applyBorder="1"/>
    <xf numFmtId="0" fontId="3" fillId="0" borderId="0" xfId="0" applyFont="1" applyAlignment="1">
      <alignment horizontal="center" wrapText="1"/>
    </xf>
    <xf numFmtId="0" fontId="3" fillId="0" borderId="6" xfId="0" applyFont="1" applyBorder="1"/>
    <xf numFmtId="0" fontId="3" fillId="0" borderId="8" xfId="0" applyFont="1" applyBorder="1"/>
    <xf numFmtId="0" fontId="3" fillId="0" borderId="18" xfId="0" applyFont="1" applyBorder="1"/>
    <xf numFmtId="0" fontId="3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wrapText="1"/>
    </xf>
    <xf numFmtId="0" fontId="0" fillId="0" borderId="9" xfId="0" applyBorder="1"/>
    <xf numFmtId="0" fontId="4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3" fillId="0" borderId="10" xfId="0" applyFont="1" applyBorder="1"/>
    <xf numFmtId="0" fontId="6" fillId="0" borderId="16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" fillId="0" borderId="16" xfId="0" applyFont="1" applyBorder="1"/>
    <xf numFmtId="0" fontId="1" fillId="0" borderId="16" xfId="0" applyFont="1" applyBorder="1" applyAlignment="1">
      <alignment horizontal="left"/>
    </xf>
    <xf numFmtId="4" fontId="3" fillId="0" borderId="0" xfId="0" applyNumberFormat="1" applyFont="1"/>
    <xf numFmtId="4" fontId="6" fillId="0" borderId="16" xfId="0" applyNumberFormat="1" applyFont="1" applyBorder="1"/>
    <xf numFmtId="0" fontId="12" fillId="0" borderId="0" xfId="0" applyFont="1"/>
    <xf numFmtId="0" fontId="13" fillId="0" borderId="16" xfId="0" applyFont="1" applyBorder="1"/>
    <xf numFmtId="4" fontId="1" fillId="0" borderId="16" xfId="0" applyNumberFormat="1" applyFont="1" applyBorder="1" applyAlignment="1">
      <alignment horizontal="left"/>
    </xf>
    <xf numFmtId="9" fontId="6" fillId="0" borderId="16" xfId="1" applyFont="1" applyBorder="1"/>
    <xf numFmtId="9" fontId="3" fillId="0" borderId="0" xfId="1" applyFont="1"/>
    <xf numFmtId="9" fontId="4" fillId="0" borderId="0" xfId="1" applyFont="1" applyAlignment="1">
      <alignment horizontal="center"/>
    </xf>
    <xf numFmtId="9" fontId="5" fillId="0" borderId="0" xfId="1" applyFont="1" applyAlignment="1">
      <alignment horizontal="center"/>
    </xf>
    <xf numFmtId="165" fontId="1" fillId="0" borderId="16" xfId="0" applyNumberFormat="1" applyFont="1" applyBorder="1"/>
    <xf numFmtId="9" fontId="1" fillId="0" borderId="16" xfId="1" applyFont="1" applyBorder="1"/>
    <xf numFmtId="9" fontId="7" fillId="0" borderId="16" xfId="1" applyFont="1" applyBorder="1"/>
    <xf numFmtId="0" fontId="1" fillId="0" borderId="22" xfId="0" applyFont="1" applyBorder="1" applyAlignment="1">
      <alignment horizontal="left"/>
    </xf>
    <xf numFmtId="0" fontId="1" fillId="0" borderId="22" xfId="0" applyFont="1" applyBorder="1"/>
    <xf numFmtId="0" fontId="16" fillId="0" borderId="16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3" fillId="0" borderId="16" xfId="0" applyFont="1" applyBorder="1"/>
    <xf numFmtId="9" fontId="3" fillId="0" borderId="16" xfId="0" applyNumberFormat="1" applyFont="1" applyBorder="1"/>
    <xf numFmtId="0" fontId="14" fillId="0" borderId="16" xfId="0" applyFont="1" applyBorder="1" applyAlignment="1">
      <alignment wrapText="1"/>
    </xf>
    <xf numFmtId="9" fontId="14" fillId="0" borderId="16" xfId="0" applyNumberFormat="1" applyFont="1" applyBorder="1" applyAlignment="1">
      <alignment wrapText="1"/>
    </xf>
    <xf numFmtId="0" fontId="14" fillId="0" borderId="0" xfId="0" applyFont="1" applyAlignment="1">
      <alignment wrapText="1"/>
    </xf>
    <xf numFmtId="9" fontId="3" fillId="0" borderId="16" xfId="1" applyFont="1" applyBorder="1"/>
    <xf numFmtId="0" fontId="3" fillId="0" borderId="16" xfId="0" applyFont="1" applyBorder="1" applyAlignment="1">
      <alignment wrapText="1"/>
    </xf>
    <xf numFmtId="0" fontId="3" fillId="0" borderId="22" xfId="0" applyFont="1" applyBorder="1"/>
    <xf numFmtId="0" fontId="1" fillId="0" borderId="16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16" xfId="0" applyFont="1" applyBorder="1" applyAlignment="1">
      <alignment wrapText="1"/>
    </xf>
    <xf numFmtId="0" fontId="17" fillId="0" borderId="16" xfId="0" applyFont="1" applyBorder="1" applyAlignment="1">
      <alignment wrapText="1"/>
    </xf>
    <xf numFmtId="0" fontId="3" fillId="0" borderId="16" xfId="0" applyFont="1" applyBorder="1" applyAlignment="1">
      <alignment wrapText="1"/>
    </xf>
    <xf numFmtId="0" fontId="3" fillId="0" borderId="16" xfId="0" applyFont="1" applyBorder="1"/>
    <xf numFmtId="0" fontId="0" fillId="0" borderId="16" xfId="0" applyBorder="1"/>
    <xf numFmtId="0" fontId="8" fillId="0" borderId="1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14" fillId="0" borderId="16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3" fillId="0" borderId="23" xfId="0" applyFont="1" applyBorder="1"/>
    <xf numFmtId="0" fontId="0" fillId="0" borderId="24" xfId="0" applyBorder="1"/>
    <xf numFmtId="8" fontId="3" fillId="0" borderId="23" xfId="0" applyNumberFormat="1" applyFont="1" applyBorder="1"/>
    <xf numFmtId="0" fontId="3" fillId="0" borderId="15" xfId="0" applyFont="1" applyBorder="1"/>
    <xf numFmtId="0" fontId="0" fillId="0" borderId="14" xfId="0" applyBorder="1"/>
    <xf numFmtId="0" fontId="0" fillId="0" borderId="25" xfId="0" applyBorder="1"/>
    <xf numFmtId="0" fontId="0" fillId="0" borderId="7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9" fontId="9" fillId="0" borderId="20" xfId="1" applyFont="1" applyBorder="1" applyAlignment="1">
      <alignment horizontal="center"/>
    </xf>
    <xf numFmtId="9" fontId="9" fillId="0" borderId="21" xfId="1" applyFont="1" applyBorder="1" applyAlignment="1">
      <alignment horizontal="center"/>
    </xf>
    <xf numFmtId="9" fontId="9" fillId="0" borderId="22" xfId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4" fontId="9" fillId="0" borderId="16" xfId="0" applyNumberFormat="1" applyFont="1" applyBorder="1" applyAlignment="1">
      <alignment horizontal="center"/>
    </xf>
    <xf numFmtId="4" fontId="9" fillId="0" borderId="26" xfId="0" applyNumberFormat="1" applyFont="1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7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164" fontId="1" fillId="0" borderId="16" xfId="0" applyNumberFormat="1" applyFont="1" applyBorder="1" applyAlignment="1">
      <alignment horizontal="center"/>
    </xf>
    <xf numFmtId="0" fontId="8" fillId="0" borderId="0" xfId="0" applyFont="1" applyAlignment="1">
      <alignment horizontal="center" vertical="top" wrapText="1"/>
    </xf>
    <xf numFmtId="0" fontId="3" fillId="0" borderId="23" xfId="0" applyFont="1" applyBorder="1" applyAlignment="1"/>
    <xf numFmtId="0" fontId="0" fillId="0" borderId="24" xfId="0" applyBorder="1" applyAlignment="1"/>
    <xf numFmtId="0" fontId="3" fillId="0" borderId="0" xfId="0" applyFont="1" applyBorder="1"/>
    <xf numFmtId="0" fontId="14" fillId="0" borderId="0" xfId="0" applyFont="1" applyBorder="1" applyAlignment="1">
      <alignment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2:M43"/>
  <sheetViews>
    <sheetView topLeftCell="A18" zoomScaleNormal="100" workbookViewId="0">
      <selection activeCell="P22" sqref="P22"/>
    </sheetView>
  </sheetViews>
  <sheetFormatPr defaultColWidth="8.85546875" defaultRowHeight="14.25" x14ac:dyDescent="0.2"/>
  <cols>
    <col min="1" max="1" width="24.140625" style="4" customWidth="1"/>
    <col min="2" max="2" width="43.42578125" style="4" customWidth="1"/>
    <col min="3" max="3" width="8.85546875" style="4"/>
    <col min="4" max="4" width="13.85546875" style="4" customWidth="1"/>
    <col min="5" max="5" width="72.42578125" style="4" customWidth="1"/>
    <col min="6" max="7" width="8.85546875" style="4"/>
    <col min="8" max="8" width="11.7109375" style="4" customWidth="1"/>
    <col min="9" max="9" width="8.85546875" style="4"/>
    <col min="10" max="10" width="5.5703125" style="4" customWidth="1"/>
    <col min="11" max="11" width="2" style="4" customWidth="1"/>
    <col min="12" max="12" width="1.5703125" style="4" customWidth="1"/>
    <col min="13" max="16384" width="8.85546875" style="4"/>
  </cols>
  <sheetData>
    <row r="2" spans="1:12" ht="15.75" x14ac:dyDescent="0.25">
      <c r="A2" s="24" t="s">
        <v>99</v>
      </c>
    </row>
    <row r="4" spans="1:12" ht="15.75" x14ac:dyDescent="0.25">
      <c r="C4" s="24"/>
    </row>
    <row r="5" spans="1:12" ht="15.75" x14ac:dyDescent="0.25">
      <c r="C5" s="24"/>
    </row>
    <row r="6" spans="1:12" ht="15.75" x14ac:dyDescent="0.25">
      <c r="A6" s="59" t="s">
        <v>69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</row>
    <row r="8" spans="1:12" ht="15" x14ac:dyDescent="0.25">
      <c r="A8" s="58" t="s">
        <v>64</v>
      </c>
      <c r="B8" s="58"/>
      <c r="C8" s="58"/>
      <c r="D8" s="58"/>
      <c r="E8" s="58"/>
      <c r="F8" s="58"/>
      <c r="G8" s="58"/>
      <c r="H8" s="58"/>
      <c r="I8" s="58"/>
    </row>
    <row r="11" spans="1:12" ht="15.75" thickBot="1" x14ac:dyDescent="0.3">
      <c r="A11" s="21" t="s">
        <v>75</v>
      </c>
      <c r="B11" s="14" t="s">
        <v>121</v>
      </c>
      <c r="C11" s="14"/>
      <c r="D11" s="14"/>
      <c r="E11" s="14"/>
      <c r="F11" s="14"/>
      <c r="G11" s="14"/>
      <c r="H11" s="14"/>
    </row>
    <row r="12" spans="1:12" ht="15" thickBot="1" x14ac:dyDescent="0.25"/>
    <row r="13" spans="1:12" ht="14.45" customHeight="1" x14ac:dyDescent="0.25">
      <c r="A13" s="16"/>
      <c r="B13" s="65" t="s">
        <v>66</v>
      </c>
      <c r="C13" s="66"/>
      <c r="D13" s="66"/>
      <c r="E13" s="67"/>
      <c r="F13" s="65" t="s">
        <v>67</v>
      </c>
      <c r="G13" s="79"/>
      <c r="H13" s="79"/>
      <c r="I13" s="79"/>
      <c r="J13" s="80"/>
      <c r="K13" s="48"/>
      <c r="L13" s="48"/>
    </row>
    <row r="14" spans="1:12" ht="14.45" customHeight="1" x14ac:dyDescent="0.25">
      <c r="A14" s="17"/>
      <c r="B14" s="68"/>
      <c r="C14" s="69"/>
      <c r="D14" s="69"/>
      <c r="E14" s="70"/>
      <c r="F14" s="81"/>
      <c r="G14" s="82"/>
      <c r="H14" s="82"/>
      <c r="I14" s="82"/>
      <c r="J14" s="83"/>
      <c r="K14" s="48"/>
      <c r="L14" s="48"/>
    </row>
    <row r="15" spans="1:12" ht="14.45" customHeight="1" x14ac:dyDescent="0.25">
      <c r="A15" s="17"/>
      <c r="B15" s="68"/>
      <c r="C15" s="69"/>
      <c r="D15" s="69"/>
      <c r="E15" s="70"/>
      <c r="F15" s="81"/>
      <c r="G15" s="82"/>
      <c r="H15" s="82"/>
      <c r="I15" s="82"/>
      <c r="J15" s="83"/>
      <c r="K15" s="48"/>
      <c r="L15" s="48"/>
    </row>
    <row r="16" spans="1:12" ht="13.7" customHeight="1" x14ac:dyDescent="0.25">
      <c r="A16" s="20" t="s">
        <v>65</v>
      </c>
      <c r="B16" s="68"/>
      <c r="C16" s="69"/>
      <c r="D16" s="69"/>
      <c r="E16" s="70"/>
      <c r="F16" s="81"/>
      <c r="G16" s="82"/>
      <c r="H16" s="82"/>
      <c r="I16" s="82"/>
      <c r="J16" s="83"/>
      <c r="K16" s="48"/>
      <c r="L16" s="48"/>
    </row>
    <row r="17" spans="1:13" ht="13.7" customHeight="1" x14ac:dyDescent="0.25">
      <c r="A17" s="19"/>
      <c r="B17" s="68"/>
      <c r="C17" s="69"/>
      <c r="D17" s="69"/>
      <c r="E17" s="70"/>
      <c r="F17" s="84"/>
      <c r="G17" s="85"/>
      <c r="H17" s="85"/>
      <c r="I17" s="85"/>
      <c r="J17" s="86"/>
      <c r="K17" s="48"/>
      <c r="L17" s="48"/>
    </row>
    <row r="18" spans="1:13" ht="53.25" customHeight="1" x14ac:dyDescent="0.25">
      <c r="A18" s="18"/>
      <c r="B18" s="73"/>
      <c r="C18" s="78"/>
      <c r="D18" s="78"/>
      <c r="E18" s="74"/>
      <c r="F18" s="76"/>
      <c r="G18" s="77"/>
      <c r="H18" s="55"/>
      <c r="J18" s="56"/>
      <c r="L18" s="108"/>
      <c r="M18" s="108"/>
    </row>
    <row r="19" spans="1:13" s="53" customFormat="1" ht="41.1" customHeight="1" x14ac:dyDescent="0.25">
      <c r="A19" s="51" t="s">
        <v>101</v>
      </c>
      <c r="B19" s="60" t="s">
        <v>120</v>
      </c>
      <c r="C19" s="62"/>
      <c r="D19" s="62"/>
      <c r="E19" s="62"/>
      <c r="F19" s="60"/>
      <c r="G19" s="61"/>
      <c r="H19" s="52">
        <v>0.37</v>
      </c>
      <c r="I19" s="51"/>
      <c r="J19" s="51"/>
      <c r="L19" s="109"/>
      <c r="M19" s="109"/>
    </row>
    <row r="20" spans="1:13" ht="24.95" customHeight="1" x14ac:dyDescent="0.25">
      <c r="A20" s="49" t="s">
        <v>101</v>
      </c>
      <c r="B20" s="63" t="s">
        <v>102</v>
      </c>
      <c r="C20" s="63"/>
      <c r="D20" s="63"/>
      <c r="E20" s="63"/>
      <c r="F20" s="73"/>
      <c r="G20" s="74"/>
      <c r="H20" s="50">
        <v>0.25</v>
      </c>
      <c r="I20" s="49"/>
      <c r="J20" s="49"/>
      <c r="L20" s="108"/>
      <c r="M20" s="108"/>
    </row>
    <row r="21" spans="1:13" ht="24.95" customHeight="1" x14ac:dyDescent="0.25">
      <c r="A21" s="49" t="s">
        <v>101</v>
      </c>
      <c r="B21" s="63" t="s">
        <v>103</v>
      </c>
      <c r="C21" s="64"/>
      <c r="D21" s="64"/>
      <c r="E21" s="64"/>
      <c r="F21" s="73"/>
      <c r="G21" s="74"/>
      <c r="H21" s="50">
        <v>0.25</v>
      </c>
      <c r="I21" s="49"/>
      <c r="J21" s="49"/>
      <c r="L21" s="108"/>
      <c r="M21" s="108"/>
    </row>
    <row r="22" spans="1:13" ht="27.6" customHeight="1" x14ac:dyDescent="0.25">
      <c r="A22" s="49" t="s">
        <v>101</v>
      </c>
      <c r="B22" s="63" t="s">
        <v>104</v>
      </c>
      <c r="C22" s="64"/>
      <c r="D22" s="64"/>
      <c r="E22" s="64"/>
      <c r="F22" s="73"/>
      <c r="G22" s="74"/>
      <c r="H22" s="50">
        <v>0.25</v>
      </c>
      <c r="I22" s="49"/>
      <c r="J22" s="49"/>
      <c r="L22" s="108"/>
      <c r="M22" s="108"/>
    </row>
    <row r="23" spans="1:13" ht="28.5" customHeight="1" x14ac:dyDescent="0.25">
      <c r="A23" s="49" t="s">
        <v>101</v>
      </c>
      <c r="B23" s="63" t="s">
        <v>109</v>
      </c>
      <c r="C23" s="64"/>
      <c r="D23" s="64"/>
      <c r="E23" s="64"/>
      <c r="F23" s="73"/>
      <c r="G23" s="74"/>
      <c r="H23" s="50">
        <v>0.25</v>
      </c>
      <c r="I23" s="49"/>
      <c r="J23" s="49"/>
      <c r="L23" s="108"/>
      <c r="M23" s="108"/>
    </row>
    <row r="24" spans="1:13" ht="24.6" customHeight="1" x14ac:dyDescent="0.25">
      <c r="A24" s="49" t="s">
        <v>101</v>
      </c>
      <c r="B24" s="63" t="s">
        <v>105</v>
      </c>
      <c r="C24" s="64"/>
      <c r="D24" s="64"/>
      <c r="E24" s="64"/>
      <c r="F24" s="73"/>
      <c r="G24" s="74"/>
      <c r="H24" s="50">
        <v>0.25</v>
      </c>
      <c r="I24" s="49"/>
      <c r="J24" s="49"/>
      <c r="L24" s="108"/>
      <c r="M24" s="108"/>
    </row>
    <row r="25" spans="1:13" ht="36.950000000000003" customHeight="1" x14ac:dyDescent="0.25">
      <c r="A25" s="49" t="s">
        <v>101</v>
      </c>
      <c r="B25" s="63" t="s">
        <v>106</v>
      </c>
      <c r="C25" s="64"/>
      <c r="D25" s="64"/>
      <c r="E25" s="64"/>
      <c r="F25" s="73"/>
      <c r="G25" s="74"/>
      <c r="H25" s="50">
        <v>0.25</v>
      </c>
      <c r="I25" s="49"/>
      <c r="J25" s="49"/>
      <c r="L25" s="108"/>
      <c r="M25" s="108"/>
    </row>
    <row r="26" spans="1:13" ht="27.6" customHeight="1" x14ac:dyDescent="0.25">
      <c r="A26" s="49" t="s">
        <v>101</v>
      </c>
      <c r="B26" s="63" t="s">
        <v>107</v>
      </c>
      <c r="C26" s="64"/>
      <c r="D26" s="64"/>
      <c r="E26" s="64"/>
      <c r="F26" s="73"/>
      <c r="G26" s="74"/>
      <c r="H26" s="50">
        <v>0.25</v>
      </c>
      <c r="I26" s="49"/>
      <c r="J26" s="49"/>
      <c r="L26" s="108"/>
      <c r="M26" s="108"/>
    </row>
    <row r="27" spans="1:13" ht="36.950000000000003" customHeight="1" x14ac:dyDescent="0.25">
      <c r="A27" s="49" t="s">
        <v>108</v>
      </c>
      <c r="B27" s="71" t="s">
        <v>113</v>
      </c>
      <c r="C27" s="64"/>
      <c r="D27" s="64"/>
      <c r="E27" s="64"/>
      <c r="F27" s="106"/>
      <c r="G27" s="107"/>
      <c r="H27" s="54">
        <v>0.39</v>
      </c>
      <c r="I27" s="49"/>
      <c r="J27" s="49"/>
      <c r="L27" s="108"/>
      <c r="M27" s="108"/>
    </row>
    <row r="28" spans="1:13" ht="35.450000000000003" customHeight="1" x14ac:dyDescent="0.25">
      <c r="A28" s="49" t="s">
        <v>108</v>
      </c>
      <c r="B28" s="72" t="s">
        <v>114</v>
      </c>
      <c r="C28" s="64"/>
      <c r="D28" s="64"/>
      <c r="E28" s="64"/>
      <c r="F28" s="73"/>
      <c r="G28" s="74"/>
      <c r="H28" s="54">
        <v>0.37</v>
      </c>
      <c r="I28" s="49"/>
      <c r="J28" s="49"/>
      <c r="L28" s="108"/>
      <c r="M28" s="108"/>
    </row>
    <row r="29" spans="1:13" ht="29.1" customHeight="1" x14ac:dyDescent="0.25">
      <c r="A29" s="49" t="s">
        <v>108</v>
      </c>
      <c r="B29" s="71" t="s">
        <v>115</v>
      </c>
      <c r="C29" s="64"/>
      <c r="D29" s="64"/>
      <c r="E29" s="64"/>
      <c r="F29" s="73"/>
      <c r="G29" s="74"/>
      <c r="H29" s="50">
        <v>0.39</v>
      </c>
      <c r="I29" s="49"/>
      <c r="J29" s="49"/>
      <c r="L29" s="108"/>
      <c r="M29" s="108"/>
    </row>
    <row r="30" spans="1:13" ht="24" customHeight="1" x14ac:dyDescent="0.25">
      <c r="A30" s="49" t="s">
        <v>111</v>
      </c>
      <c r="B30" s="71" t="s">
        <v>116</v>
      </c>
      <c r="C30" s="64"/>
      <c r="D30" s="64"/>
      <c r="E30" s="64"/>
      <c r="F30" s="73"/>
      <c r="G30" s="74"/>
      <c r="H30" s="50">
        <v>0.25</v>
      </c>
      <c r="I30" s="49"/>
      <c r="J30" s="49"/>
      <c r="L30" s="108"/>
      <c r="M30" s="108"/>
    </row>
    <row r="31" spans="1:13" ht="26.1" customHeight="1" x14ac:dyDescent="0.25">
      <c r="A31" s="49" t="s">
        <v>112</v>
      </c>
      <c r="B31" s="71" t="s">
        <v>117</v>
      </c>
      <c r="C31" s="64"/>
      <c r="D31" s="64"/>
      <c r="E31" s="64"/>
      <c r="F31" s="73"/>
      <c r="G31" s="74"/>
      <c r="H31" s="50">
        <v>0.14000000000000001</v>
      </c>
      <c r="I31" s="49"/>
      <c r="J31" s="49"/>
      <c r="L31" s="108"/>
      <c r="M31" s="108"/>
    </row>
    <row r="32" spans="1:13" ht="33" customHeight="1" x14ac:dyDescent="0.25">
      <c r="A32" s="49" t="s">
        <v>112</v>
      </c>
      <c r="B32" s="71" t="s">
        <v>118</v>
      </c>
      <c r="C32" s="64"/>
      <c r="D32" s="64"/>
      <c r="E32" s="64"/>
      <c r="F32" s="73"/>
      <c r="G32" s="74"/>
      <c r="H32" s="50">
        <v>0.2</v>
      </c>
      <c r="I32" s="49"/>
      <c r="J32" s="49"/>
      <c r="L32" s="108"/>
      <c r="M32" s="108"/>
    </row>
    <row r="33" spans="1:13" ht="28.5" customHeight="1" x14ac:dyDescent="0.25">
      <c r="A33" s="49" t="s">
        <v>112</v>
      </c>
      <c r="B33" s="71" t="s">
        <v>119</v>
      </c>
      <c r="C33" s="64"/>
      <c r="D33" s="64"/>
      <c r="E33" s="64"/>
      <c r="F33" s="75"/>
      <c r="G33" s="74"/>
      <c r="H33" s="50">
        <v>0.2</v>
      </c>
      <c r="I33" s="49"/>
      <c r="J33" s="49"/>
      <c r="L33" s="108"/>
      <c r="M33" s="108"/>
    </row>
    <row r="34" spans="1:13" ht="33.6" customHeight="1" x14ac:dyDescent="0.2">
      <c r="L34" s="108"/>
      <c r="M34" s="108"/>
    </row>
    <row r="35" spans="1:13" ht="14.45" customHeight="1" x14ac:dyDescent="0.2">
      <c r="L35" s="108"/>
      <c r="M35" s="108"/>
    </row>
    <row r="36" spans="1:13" ht="14.45" customHeight="1" x14ac:dyDescent="0.2">
      <c r="L36" s="108"/>
      <c r="M36" s="108"/>
    </row>
    <row r="37" spans="1:13" ht="14.45" customHeight="1" x14ac:dyDescent="0.2">
      <c r="L37" s="108"/>
      <c r="M37" s="108"/>
    </row>
    <row r="38" spans="1:13" ht="14.45" customHeight="1" x14ac:dyDescent="0.2">
      <c r="L38" s="108"/>
      <c r="M38" s="108"/>
    </row>
    <row r="39" spans="1:13" ht="14.45" customHeight="1" x14ac:dyDescent="0.2">
      <c r="L39" s="108"/>
      <c r="M39" s="108"/>
    </row>
    <row r="40" spans="1:13" ht="14.45" customHeight="1" x14ac:dyDescent="0.2">
      <c r="L40" s="108"/>
      <c r="M40" s="108"/>
    </row>
    <row r="41" spans="1:13" ht="14.45" customHeight="1" x14ac:dyDescent="0.2">
      <c r="L41" s="108"/>
      <c r="M41" s="108"/>
    </row>
    <row r="42" spans="1:13" ht="14.45" customHeight="1" x14ac:dyDescent="0.2">
      <c r="L42" s="108"/>
      <c r="M42" s="108"/>
    </row>
    <row r="43" spans="1:13" ht="14.45" customHeight="1" x14ac:dyDescent="0.2">
      <c r="L43" s="108"/>
      <c r="M43" s="108"/>
    </row>
  </sheetData>
  <mergeCells count="36">
    <mergeCell ref="F22:G22"/>
    <mergeCell ref="F21:G21"/>
    <mergeCell ref="F23:G23"/>
    <mergeCell ref="F25:G25"/>
    <mergeCell ref="F24:G24"/>
    <mergeCell ref="F26:G26"/>
    <mergeCell ref="F28:G28"/>
    <mergeCell ref="F29:G29"/>
    <mergeCell ref="F31:G31"/>
    <mergeCell ref="F30:G30"/>
    <mergeCell ref="F27:G27"/>
    <mergeCell ref="B30:E30"/>
    <mergeCell ref="B31:E31"/>
    <mergeCell ref="B32:E32"/>
    <mergeCell ref="B33:E33"/>
    <mergeCell ref="F32:G32"/>
    <mergeCell ref="F33:G33"/>
    <mergeCell ref="B25:E25"/>
    <mergeCell ref="B26:E26"/>
    <mergeCell ref="B27:E27"/>
    <mergeCell ref="B28:E28"/>
    <mergeCell ref="B29:E29"/>
    <mergeCell ref="B22:E22"/>
    <mergeCell ref="B23:E23"/>
    <mergeCell ref="B21:E21"/>
    <mergeCell ref="B13:E17"/>
    <mergeCell ref="B24:E24"/>
    <mergeCell ref="B18:E18"/>
    <mergeCell ref="A8:I8"/>
    <mergeCell ref="A6:L6"/>
    <mergeCell ref="F19:G19"/>
    <mergeCell ref="B19:E19"/>
    <mergeCell ref="B20:E20"/>
    <mergeCell ref="F18:G18"/>
    <mergeCell ref="F13:J17"/>
    <mergeCell ref="F20:G20"/>
  </mergeCells>
  <pageMargins left="0.7" right="0.7" top="0.22500000000000001" bottom="0.3083333333333333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A1:IE41"/>
  <sheetViews>
    <sheetView tabSelected="1" zoomScale="120" zoomScaleNormal="120" workbookViewId="0">
      <selection activeCell="K17" sqref="K17"/>
    </sheetView>
  </sheetViews>
  <sheetFormatPr defaultColWidth="8.7109375" defaultRowHeight="14.25" x14ac:dyDescent="0.2"/>
  <cols>
    <col min="1" max="1" width="8.85546875" style="25"/>
    <col min="2" max="2" width="35.140625" style="4" customWidth="1"/>
    <col min="3" max="3" width="33.85546875" style="4" customWidth="1"/>
    <col min="4" max="4" width="17" style="4" customWidth="1"/>
    <col min="5" max="5" width="19.140625" style="4" customWidth="1"/>
    <col min="6" max="6" width="13.7109375" style="33" customWidth="1"/>
    <col min="7" max="7" width="18.5703125" style="33" customWidth="1"/>
    <col min="8" max="8" width="25" style="39" customWidth="1"/>
    <col min="9" max="16384" width="8.7109375" style="4"/>
  </cols>
  <sheetData>
    <row r="1" spans="1:239" ht="15.75" x14ac:dyDescent="0.25">
      <c r="B1" s="24" t="s">
        <v>99</v>
      </c>
    </row>
    <row r="5" spans="1:239" ht="15.75" x14ac:dyDescent="0.25">
      <c r="A5" s="59" t="s">
        <v>12</v>
      </c>
      <c r="B5" s="59"/>
      <c r="C5" s="59"/>
      <c r="D5" s="59"/>
      <c r="E5" s="59"/>
      <c r="F5" s="59"/>
      <c r="G5" s="59"/>
      <c r="H5" s="40"/>
    </row>
    <row r="6" spans="1:239" ht="15.75" x14ac:dyDescent="0.25">
      <c r="A6" s="59"/>
      <c r="B6" s="59"/>
      <c r="C6" s="59"/>
      <c r="D6" s="59"/>
      <c r="E6" s="59"/>
      <c r="F6" s="59"/>
      <c r="G6" s="59"/>
      <c r="H6" s="40"/>
    </row>
    <row r="7" spans="1:239" x14ac:dyDescent="0.2">
      <c r="A7" s="90" t="s">
        <v>13</v>
      </c>
      <c r="B7" s="90"/>
      <c r="C7" s="90"/>
      <c r="D7" s="90"/>
      <c r="E7" s="90"/>
      <c r="F7" s="90"/>
      <c r="G7" s="90"/>
      <c r="H7" s="41"/>
    </row>
    <row r="8" spans="1:239" ht="15" thickBot="1" x14ac:dyDescent="0.25"/>
    <row r="9" spans="1:239" x14ac:dyDescent="0.2">
      <c r="A9" s="91" t="s">
        <v>6</v>
      </c>
      <c r="B9" s="93" t="s">
        <v>0</v>
      </c>
      <c r="C9" s="93" t="s">
        <v>4</v>
      </c>
      <c r="D9" s="95" t="s">
        <v>1</v>
      </c>
      <c r="E9" s="95" t="s">
        <v>5</v>
      </c>
      <c r="F9" s="98" t="s">
        <v>122</v>
      </c>
      <c r="G9" s="97" t="s">
        <v>110</v>
      </c>
      <c r="H9" s="87" t="s">
        <v>123</v>
      </c>
    </row>
    <row r="10" spans="1:239" s="27" customFormat="1" ht="15.75" x14ac:dyDescent="0.25">
      <c r="A10" s="92"/>
      <c r="B10" s="94"/>
      <c r="C10" s="94"/>
      <c r="D10" s="96"/>
      <c r="E10" s="96"/>
      <c r="F10" s="99"/>
      <c r="G10" s="97"/>
      <c r="H10" s="88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</row>
    <row r="11" spans="1:239" s="28" customFormat="1" ht="15" thickBot="1" x14ac:dyDescent="0.25">
      <c r="A11" s="92"/>
      <c r="B11" s="94"/>
      <c r="C11" s="94"/>
      <c r="D11" s="96"/>
      <c r="E11" s="96"/>
      <c r="F11" s="100"/>
      <c r="G11" s="97"/>
      <c r="H11" s="8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</row>
    <row r="12" spans="1:239" s="35" customFormat="1" ht="15" thickTop="1" x14ac:dyDescent="0.2">
      <c r="A12" s="57">
        <v>1</v>
      </c>
      <c r="B12" s="31" t="s">
        <v>77</v>
      </c>
      <c r="C12" s="32" t="s">
        <v>11</v>
      </c>
      <c r="D12" s="31" t="s">
        <v>8</v>
      </c>
      <c r="E12" s="32" t="s">
        <v>11</v>
      </c>
      <c r="F12" s="37">
        <v>156.59</v>
      </c>
      <c r="G12" s="42">
        <f>ROUNDUP(F12*(1-H12),0)</f>
        <v>99</v>
      </c>
      <c r="H12" s="43">
        <v>0.37</v>
      </c>
    </row>
    <row r="13" spans="1:239" x14ac:dyDescent="0.2">
      <c r="A13" s="30">
        <v>2</v>
      </c>
      <c r="B13" s="31" t="s">
        <v>78</v>
      </c>
      <c r="C13" s="32" t="s">
        <v>9</v>
      </c>
      <c r="D13" s="31" t="s">
        <v>8</v>
      </c>
      <c r="E13" s="32" t="s">
        <v>9</v>
      </c>
      <c r="F13" s="37">
        <v>458.92</v>
      </c>
      <c r="G13" s="42">
        <f t="shared" ref="G13:G25" si="0">ROUNDUP(F13*(1-H13),0)</f>
        <v>345</v>
      </c>
      <c r="H13" s="44">
        <v>0.25</v>
      </c>
    </row>
    <row r="14" spans="1:239" x14ac:dyDescent="0.2">
      <c r="A14" s="30">
        <v>3</v>
      </c>
      <c r="B14" s="31" t="s">
        <v>79</v>
      </c>
      <c r="C14" s="32" t="s">
        <v>80</v>
      </c>
      <c r="D14" s="31" t="s">
        <v>8</v>
      </c>
      <c r="E14" s="32" t="s">
        <v>80</v>
      </c>
      <c r="F14" s="37">
        <v>458.92</v>
      </c>
      <c r="G14" s="42">
        <f t="shared" si="0"/>
        <v>345</v>
      </c>
      <c r="H14" s="44">
        <v>0.25</v>
      </c>
    </row>
    <row r="15" spans="1:239" x14ac:dyDescent="0.2">
      <c r="A15" s="30">
        <v>4</v>
      </c>
      <c r="B15" s="31" t="s">
        <v>82</v>
      </c>
      <c r="C15" s="32" t="s">
        <v>81</v>
      </c>
      <c r="D15" s="31" t="s">
        <v>8</v>
      </c>
      <c r="E15" s="32" t="s">
        <v>81</v>
      </c>
      <c r="F15" s="37">
        <v>458.92</v>
      </c>
      <c r="G15" s="42">
        <f t="shared" si="0"/>
        <v>345</v>
      </c>
      <c r="H15" s="44">
        <v>0.25</v>
      </c>
    </row>
    <row r="16" spans="1:239" x14ac:dyDescent="0.2">
      <c r="A16" s="30">
        <v>5</v>
      </c>
      <c r="B16" s="31" t="s">
        <v>78</v>
      </c>
      <c r="C16" s="32" t="s">
        <v>10</v>
      </c>
      <c r="D16" s="31" t="s">
        <v>8</v>
      </c>
      <c r="E16" s="32" t="s">
        <v>10</v>
      </c>
      <c r="F16" s="37">
        <v>458.92</v>
      </c>
      <c r="G16" s="42">
        <f t="shared" si="0"/>
        <v>345</v>
      </c>
      <c r="H16" s="44">
        <v>0.25</v>
      </c>
    </row>
    <row r="17" spans="1:8" x14ac:dyDescent="0.2">
      <c r="A17" s="30">
        <v>7</v>
      </c>
      <c r="B17" s="31" t="s">
        <v>82</v>
      </c>
      <c r="C17" s="32" t="s">
        <v>83</v>
      </c>
      <c r="D17" s="31" t="s">
        <v>8</v>
      </c>
      <c r="E17" s="32" t="s">
        <v>83</v>
      </c>
      <c r="F17" s="37">
        <v>458.92</v>
      </c>
      <c r="G17" s="42">
        <f t="shared" si="0"/>
        <v>345</v>
      </c>
      <c r="H17" s="44">
        <v>0.25</v>
      </c>
    </row>
    <row r="18" spans="1:8" x14ac:dyDescent="0.2">
      <c r="A18" s="30">
        <v>8</v>
      </c>
      <c r="B18" s="31" t="s">
        <v>77</v>
      </c>
      <c r="C18" s="32" t="s">
        <v>84</v>
      </c>
      <c r="D18" s="31" t="s">
        <v>8</v>
      </c>
      <c r="E18" s="32" t="s">
        <v>84</v>
      </c>
      <c r="F18" s="37">
        <v>458.92</v>
      </c>
      <c r="G18" s="42">
        <f t="shared" si="0"/>
        <v>345</v>
      </c>
      <c r="H18" s="44">
        <v>0.25</v>
      </c>
    </row>
    <row r="19" spans="1:8" s="5" customFormat="1" ht="12.75" x14ac:dyDescent="0.2">
      <c r="A19" s="30">
        <v>9</v>
      </c>
      <c r="B19" s="31" t="s">
        <v>86</v>
      </c>
      <c r="C19" s="32" t="s">
        <v>85</v>
      </c>
      <c r="D19" s="31" t="s">
        <v>87</v>
      </c>
      <c r="E19" s="32" t="s">
        <v>85</v>
      </c>
      <c r="F19" s="37">
        <v>833</v>
      </c>
      <c r="G19" s="42">
        <f t="shared" si="0"/>
        <v>509</v>
      </c>
      <c r="H19" s="44">
        <v>0.39</v>
      </c>
    </row>
    <row r="20" spans="1:8" s="5" customFormat="1" ht="12.75" x14ac:dyDescent="0.2">
      <c r="A20" s="30">
        <v>10</v>
      </c>
      <c r="B20" s="31" t="s">
        <v>88</v>
      </c>
      <c r="C20" s="47" t="s">
        <v>89</v>
      </c>
      <c r="D20" s="31" t="s">
        <v>87</v>
      </c>
      <c r="E20" s="47" t="s">
        <v>89</v>
      </c>
      <c r="F20" s="37">
        <v>6339.29</v>
      </c>
      <c r="G20" s="42">
        <f t="shared" si="0"/>
        <v>3994</v>
      </c>
      <c r="H20" s="43">
        <v>0.37</v>
      </c>
    </row>
    <row r="21" spans="1:8" x14ac:dyDescent="0.2">
      <c r="A21" s="30">
        <v>11</v>
      </c>
      <c r="B21" s="31" t="s">
        <v>86</v>
      </c>
      <c r="C21" s="45" t="s">
        <v>90</v>
      </c>
      <c r="D21" s="46" t="s">
        <v>87</v>
      </c>
      <c r="E21" s="45" t="s">
        <v>90</v>
      </c>
      <c r="F21" s="37">
        <v>833</v>
      </c>
      <c r="G21" s="42">
        <f t="shared" si="0"/>
        <v>509</v>
      </c>
      <c r="H21" s="44">
        <v>0.39</v>
      </c>
    </row>
    <row r="22" spans="1:8" x14ac:dyDescent="0.2">
      <c r="A22" s="30">
        <v>13</v>
      </c>
      <c r="B22" s="31" t="s">
        <v>91</v>
      </c>
      <c r="C22" s="32">
        <v>5077</v>
      </c>
      <c r="D22" s="31" t="s">
        <v>7</v>
      </c>
      <c r="E22" s="32">
        <v>5077</v>
      </c>
      <c r="F22" s="37">
        <v>402.39</v>
      </c>
      <c r="G22" s="42">
        <f t="shared" si="0"/>
        <v>302</v>
      </c>
      <c r="H22" s="44">
        <v>0.25</v>
      </c>
    </row>
    <row r="23" spans="1:8" x14ac:dyDescent="0.2">
      <c r="A23" s="30">
        <v>14</v>
      </c>
      <c r="B23" s="31" t="s">
        <v>92</v>
      </c>
      <c r="C23" s="32" t="s">
        <v>98</v>
      </c>
      <c r="D23" s="31" t="s">
        <v>93</v>
      </c>
      <c r="E23" s="32" t="s">
        <v>98</v>
      </c>
      <c r="F23" s="37">
        <v>114</v>
      </c>
      <c r="G23" s="42">
        <f t="shared" si="0"/>
        <v>99</v>
      </c>
      <c r="H23" s="44">
        <v>0.14000000000000001</v>
      </c>
    </row>
    <row r="24" spans="1:8" x14ac:dyDescent="0.2">
      <c r="A24" s="30">
        <v>15</v>
      </c>
      <c r="B24" s="31" t="s">
        <v>94</v>
      </c>
      <c r="C24" s="32" t="s">
        <v>95</v>
      </c>
      <c r="D24" s="31" t="s">
        <v>93</v>
      </c>
      <c r="E24" s="32" t="s">
        <v>95</v>
      </c>
      <c r="F24" s="37">
        <v>310</v>
      </c>
      <c r="G24" s="42">
        <f t="shared" si="0"/>
        <v>248</v>
      </c>
      <c r="H24" s="44">
        <v>0.2</v>
      </c>
    </row>
    <row r="25" spans="1:8" x14ac:dyDescent="0.2">
      <c r="A25" s="30">
        <v>16</v>
      </c>
      <c r="B25" s="31" t="s">
        <v>96</v>
      </c>
      <c r="C25" s="32" t="s">
        <v>97</v>
      </c>
      <c r="D25" s="31" t="s">
        <v>93</v>
      </c>
      <c r="E25" s="32" t="s">
        <v>97</v>
      </c>
      <c r="F25" s="37">
        <v>310</v>
      </c>
      <c r="G25" s="42">
        <f t="shared" si="0"/>
        <v>248</v>
      </c>
      <c r="H25" s="44">
        <v>0.2</v>
      </c>
    </row>
    <row r="26" spans="1:8" x14ac:dyDescent="0.2">
      <c r="A26" s="29"/>
      <c r="B26" s="7"/>
      <c r="C26" s="8"/>
      <c r="D26" s="7"/>
      <c r="E26" s="10"/>
      <c r="F26" s="34"/>
      <c r="G26" s="34"/>
      <c r="H26" s="38"/>
    </row>
    <row r="27" spans="1:8" x14ac:dyDescent="0.2">
      <c r="A27" s="29"/>
      <c r="B27" s="7"/>
      <c r="C27" s="8"/>
      <c r="D27" s="7"/>
      <c r="E27" s="10"/>
      <c r="F27" s="34"/>
      <c r="G27" s="34"/>
      <c r="H27" s="38"/>
    </row>
    <row r="28" spans="1:8" x14ac:dyDescent="0.2">
      <c r="A28" s="29"/>
      <c r="B28" s="7"/>
      <c r="C28" s="8"/>
      <c r="D28" s="7"/>
      <c r="E28" s="10"/>
      <c r="F28" s="34"/>
      <c r="G28" s="34"/>
      <c r="H28" s="38"/>
    </row>
    <row r="29" spans="1:8" x14ac:dyDescent="0.2">
      <c r="A29" s="29"/>
      <c r="B29" s="7"/>
      <c r="C29" s="8"/>
      <c r="D29" s="7"/>
      <c r="E29" s="10"/>
      <c r="F29" s="34"/>
      <c r="G29" s="34"/>
      <c r="H29" s="38"/>
    </row>
    <row r="30" spans="1:8" x14ac:dyDescent="0.2">
      <c r="A30" s="36" t="s">
        <v>124</v>
      </c>
      <c r="C30" s="8"/>
      <c r="D30" s="7"/>
      <c r="E30" s="10"/>
      <c r="F30" s="34"/>
      <c r="G30" s="34"/>
      <c r="H30" s="38"/>
    </row>
    <row r="31" spans="1:8" x14ac:dyDescent="0.2">
      <c r="A31" s="29"/>
      <c r="B31" s="7"/>
      <c r="C31" s="8"/>
      <c r="D31" s="7"/>
      <c r="E31" s="10"/>
      <c r="F31" s="34"/>
      <c r="G31" s="34"/>
      <c r="H31" s="38"/>
    </row>
    <row r="32" spans="1:8" x14ac:dyDescent="0.2">
      <c r="A32" s="29"/>
      <c r="B32" s="7"/>
      <c r="C32" s="8"/>
      <c r="D32" s="7"/>
      <c r="E32" s="10"/>
      <c r="F32" s="34"/>
      <c r="G32" s="34"/>
      <c r="H32" s="38"/>
    </row>
    <row r="33" spans="1:8" x14ac:dyDescent="0.2">
      <c r="A33" s="29"/>
      <c r="B33" s="7"/>
      <c r="C33" s="8"/>
      <c r="D33" s="7"/>
      <c r="E33" s="10"/>
      <c r="F33" s="34"/>
      <c r="G33" s="34"/>
      <c r="H33" s="38"/>
    </row>
    <row r="34" spans="1:8" x14ac:dyDescent="0.2">
      <c r="A34" s="29"/>
      <c r="B34" s="9"/>
      <c r="C34" s="8"/>
      <c r="D34" s="7"/>
      <c r="E34" s="10"/>
      <c r="F34" s="34"/>
      <c r="G34" s="34"/>
      <c r="H34" s="38"/>
    </row>
    <row r="35" spans="1:8" x14ac:dyDescent="0.2">
      <c r="A35" s="29"/>
      <c r="B35" s="7"/>
      <c r="C35" s="8"/>
      <c r="D35" s="7"/>
      <c r="E35" s="10"/>
      <c r="F35" s="34"/>
      <c r="G35" s="34"/>
      <c r="H35" s="38"/>
    </row>
    <row r="36" spans="1:8" x14ac:dyDescent="0.2">
      <c r="A36" s="29"/>
      <c r="B36" s="7"/>
      <c r="C36" s="8"/>
      <c r="D36" s="7"/>
      <c r="E36" s="10"/>
      <c r="F36" s="34"/>
      <c r="G36" s="34"/>
      <c r="H36" s="38"/>
    </row>
    <row r="37" spans="1:8" x14ac:dyDescent="0.2">
      <c r="A37" s="29"/>
      <c r="B37" s="7"/>
      <c r="C37" s="8"/>
      <c r="D37" s="7"/>
      <c r="E37" s="10"/>
      <c r="F37" s="34"/>
      <c r="G37" s="34"/>
      <c r="H37" s="38"/>
    </row>
    <row r="38" spans="1:8" x14ac:dyDescent="0.2">
      <c r="A38" s="29"/>
      <c r="B38" s="7"/>
      <c r="C38" s="8"/>
      <c r="D38" s="7"/>
      <c r="E38" s="10"/>
      <c r="F38" s="34"/>
      <c r="G38" s="34"/>
      <c r="H38" s="38"/>
    </row>
    <row r="39" spans="1:8" x14ac:dyDescent="0.2">
      <c r="A39" s="29"/>
      <c r="B39" s="7"/>
      <c r="C39" s="8"/>
      <c r="D39" s="7"/>
      <c r="E39" s="10"/>
      <c r="F39" s="34"/>
      <c r="G39" s="34"/>
      <c r="H39" s="38"/>
    </row>
    <row r="40" spans="1:8" x14ac:dyDescent="0.2">
      <c r="A40" s="29"/>
      <c r="B40" s="7"/>
      <c r="C40" s="8"/>
      <c r="D40" s="7"/>
      <c r="E40" s="10"/>
      <c r="F40" s="34"/>
      <c r="G40" s="34"/>
      <c r="H40" s="38"/>
    </row>
    <row r="41" spans="1:8" x14ac:dyDescent="0.2">
      <c r="A41" s="29"/>
      <c r="B41" s="7"/>
      <c r="C41" s="8"/>
      <c r="D41" s="7"/>
      <c r="E41" s="10"/>
      <c r="F41" s="34"/>
      <c r="G41" s="34"/>
      <c r="H41" s="38"/>
    </row>
  </sheetData>
  <mergeCells count="10">
    <mergeCell ref="H9:H11"/>
    <mergeCell ref="A5:G6"/>
    <mergeCell ref="A7:G7"/>
    <mergeCell ref="A9:A11"/>
    <mergeCell ref="B9:B11"/>
    <mergeCell ref="C9:C11"/>
    <mergeCell ref="D9:D11"/>
    <mergeCell ref="E9:E11"/>
    <mergeCell ref="G9:G11"/>
    <mergeCell ref="F9:F11"/>
  </mergeCells>
  <pageMargins left="0.7" right="0.7" top="0.15033333333333335" bottom="0.23916666666666667" header="0.3" footer="0.3"/>
  <pageSetup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IX58"/>
  <sheetViews>
    <sheetView topLeftCell="A12" zoomScale="85" zoomScaleNormal="85" workbookViewId="0">
      <selection activeCell="B2" sqref="B2"/>
    </sheetView>
  </sheetViews>
  <sheetFormatPr defaultColWidth="8.85546875" defaultRowHeight="12.75" x14ac:dyDescent="0.2"/>
  <cols>
    <col min="1" max="1" width="8.85546875" style="5"/>
    <col min="2" max="2" width="60.85546875" style="5" customWidth="1"/>
    <col min="3" max="3" width="24" style="5" customWidth="1"/>
    <col min="4" max="4" width="20.42578125" style="5" customWidth="1"/>
    <col min="5" max="5" width="20.5703125" style="5" customWidth="1"/>
    <col min="6" max="6" width="18.140625" style="5" customWidth="1"/>
    <col min="7" max="16384" width="8.85546875" style="5"/>
  </cols>
  <sheetData>
    <row r="1" spans="1:258" x14ac:dyDescent="0.2">
      <c r="B1" s="5" t="s">
        <v>100</v>
      </c>
    </row>
    <row r="5" spans="1:258" ht="15.75" x14ac:dyDescent="0.25">
      <c r="B5" s="59" t="s">
        <v>44</v>
      </c>
      <c r="C5" s="59"/>
      <c r="D5" s="59"/>
      <c r="E5" s="59"/>
      <c r="F5" s="59"/>
    </row>
    <row r="6" spans="1:258" x14ac:dyDescent="0.2">
      <c r="A6" s="90" t="s">
        <v>13</v>
      </c>
      <c r="B6" s="90"/>
      <c r="C6" s="90"/>
      <c r="D6" s="90"/>
      <c r="E6" s="90"/>
      <c r="F6" s="90"/>
    </row>
    <row r="7" spans="1:258" ht="13.5" thickBot="1" x14ac:dyDescent="0.25">
      <c r="A7" s="101" t="s">
        <v>6</v>
      </c>
      <c r="B7" s="102" t="s">
        <v>0</v>
      </c>
      <c r="C7" s="102" t="s">
        <v>1</v>
      </c>
      <c r="D7" s="103" t="s">
        <v>4</v>
      </c>
      <c r="E7" s="103" t="s">
        <v>5</v>
      </c>
      <c r="F7" s="104" t="s">
        <v>2</v>
      </c>
    </row>
    <row r="8" spans="1:258" ht="14.25" thickTop="1" thickBot="1" x14ac:dyDescent="0.25">
      <c r="A8" s="101"/>
      <c r="B8" s="102"/>
      <c r="C8" s="102"/>
      <c r="D8" s="103"/>
      <c r="E8" s="103"/>
      <c r="F8" s="104"/>
      <c r="G8" s="6"/>
      <c r="H8" s="1"/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  <c r="Q8" s="2" t="s">
        <v>3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</row>
    <row r="9" spans="1:258" ht="13.5" thickTop="1" x14ac:dyDescent="0.2">
      <c r="A9" s="101"/>
      <c r="B9" s="102"/>
      <c r="C9" s="102"/>
      <c r="D9" s="103"/>
      <c r="E9" s="103"/>
      <c r="F9" s="104"/>
    </row>
    <row r="10" spans="1:258" x14ac:dyDescent="0.2">
      <c r="A10" s="10">
        <v>1</v>
      </c>
      <c r="B10" s="10" t="s">
        <v>14</v>
      </c>
      <c r="C10" s="10"/>
      <c r="D10" s="11"/>
      <c r="E10" s="10"/>
      <c r="F10" s="10"/>
    </row>
    <row r="11" spans="1:258" x14ac:dyDescent="0.2">
      <c r="A11" s="10">
        <v>2</v>
      </c>
      <c r="B11" s="10" t="s">
        <v>15</v>
      </c>
      <c r="C11" s="10"/>
      <c r="D11" s="11"/>
      <c r="E11" s="10"/>
      <c r="F11" s="10"/>
    </row>
    <row r="12" spans="1:258" x14ac:dyDescent="0.2">
      <c r="A12" s="10">
        <v>3</v>
      </c>
      <c r="B12" s="10" t="s">
        <v>16</v>
      </c>
      <c r="C12" s="10"/>
      <c r="D12" s="11"/>
      <c r="E12" s="10"/>
      <c r="F12" s="10"/>
    </row>
    <row r="13" spans="1:258" x14ac:dyDescent="0.2">
      <c r="A13" s="10">
        <v>4</v>
      </c>
      <c r="B13" s="10" t="s">
        <v>17</v>
      </c>
      <c r="C13" s="10"/>
      <c r="D13" s="11"/>
      <c r="E13" s="10"/>
      <c r="F13" s="10"/>
    </row>
    <row r="14" spans="1:258" x14ac:dyDescent="0.2">
      <c r="A14" s="10">
        <v>5</v>
      </c>
      <c r="B14" s="10" t="s">
        <v>18</v>
      </c>
      <c r="C14" s="10"/>
      <c r="D14" s="11"/>
      <c r="E14" s="10"/>
      <c r="F14" s="10"/>
    </row>
    <row r="15" spans="1:258" x14ac:dyDescent="0.2">
      <c r="A15" s="10">
        <v>6</v>
      </c>
      <c r="B15" s="10" t="s">
        <v>19</v>
      </c>
      <c r="C15" s="10"/>
      <c r="D15" s="11"/>
      <c r="E15" s="10"/>
      <c r="F15" s="10"/>
    </row>
    <row r="16" spans="1:258" x14ac:dyDescent="0.2">
      <c r="A16" s="10">
        <v>7</v>
      </c>
      <c r="B16" s="10" t="s">
        <v>20</v>
      </c>
      <c r="C16" s="10"/>
      <c r="D16" s="11"/>
      <c r="E16" s="10"/>
      <c r="F16" s="10"/>
    </row>
    <row r="17" spans="1:6" x14ac:dyDescent="0.2">
      <c r="A17" s="10">
        <v>8</v>
      </c>
      <c r="B17" s="10" t="s">
        <v>21</v>
      </c>
      <c r="C17" s="10"/>
      <c r="D17" s="11"/>
      <c r="E17" s="10"/>
      <c r="F17" s="10"/>
    </row>
    <row r="18" spans="1:6" x14ac:dyDescent="0.2">
      <c r="A18" s="10">
        <v>9</v>
      </c>
      <c r="B18" s="10" t="s">
        <v>22</v>
      </c>
      <c r="C18" s="10"/>
      <c r="D18" s="11"/>
      <c r="E18" s="10"/>
      <c r="F18" s="10"/>
    </row>
    <row r="19" spans="1:6" x14ac:dyDescent="0.2">
      <c r="A19" s="10">
        <v>10</v>
      </c>
      <c r="B19" s="10" t="s">
        <v>23</v>
      </c>
      <c r="C19" s="10"/>
      <c r="D19" s="11"/>
      <c r="E19" s="10"/>
      <c r="F19" s="10"/>
    </row>
    <row r="20" spans="1:6" x14ac:dyDescent="0.2">
      <c r="A20" s="10">
        <v>11</v>
      </c>
      <c r="B20" s="10" t="s">
        <v>24</v>
      </c>
      <c r="C20" s="10"/>
      <c r="D20" s="11"/>
      <c r="E20" s="10"/>
      <c r="F20" s="10"/>
    </row>
    <row r="21" spans="1:6" x14ac:dyDescent="0.2">
      <c r="A21" s="10">
        <v>12</v>
      </c>
      <c r="B21" s="10" t="s">
        <v>25</v>
      </c>
      <c r="C21" s="10"/>
      <c r="D21" s="11"/>
      <c r="E21" s="10"/>
      <c r="F21" s="10"/>
    </row>
    <row r="22" spans="1:6" x14ac:dyDescent="0.2">
      <c r="A22" s="10">
        <v>13</v>
      </c>
      <c r="B22" s="10" t="s">
        <v>26</v>
      </c>
      <c r="C22" s="10"/>
      <c r="D22" s="11"/>
      <c r="E22" s="10"/>
      <c r="F22" s="10"/>
    </row>
    <row r="23" spans="1:6" x14ac:dyDescent="0.2">
      <c r="A23" s="10">
        <v>14</v>
      </c>
      <c r="B23" s="10" t="s">
        <v>27</v>
      </c>
      <c r="C23" s="10"/>
      <c r="D23" s="11"/>
      <c r="E23" s="10"/>
      <c r="F23" s="10"/>
    </row>
    <row r="24" spans="1:6" x14ac:dyDescent="0.2">
      <c r="A24" s="10">
        <v>15</v>
      </c>
      <c r="B24" s="10" t="s">
        <v>28</v>
      </c>
      <c r="C24" s="10"/>
      <c r="D24" s="11"/>
      <c r="E24" s="10"/>
      <c r="F24" s="10"/>
    </row>
    <row r="25" spans="1:6" x14ac:dyDescent="0.2">
      <c r="A25" s="10">
        <v>16</v>
      </c>
      <c r="B25" s="10" t="s">
        <v>29</v>
      </c>
      <c r="C25" s="10"/>
      <c r="D25" s="11"/>
      <c r="E25" s="10"/>
      <c r="F25" s="10"/>
    </row>
    <row r="26" spans="1:6" x14ac:dyDescent="0.2">
      <c r="A26" s="10">
        <v>17</v>
      </c>
      <c r="B26" s="10" t="s">
        <v>30</v>
      </c>
      <c r="C26" s="10"/>
      <c r="D26" s="11"/>
      <c r="E26" s="10"/>
      <c r="F26" s="10"/>
    </row>
    <row r="27" spans="1:6" x14ac:dyDescent="0.2">
      <c r="A27" s="10">
        <v>18</v>
      </c>
      <c r="B27" s="10" t="s">
        <v>31</v>
      </c>
      <c r="C27" s="10"/>
      <c r="D27" s="11"/>
      <c r="E27" s="10"/>
      <c r="F27" s="10"/>
    </row>
    <row r="28" spans="1:6" x14ac:dyDescent="0.2">
      <c r="A28" s="10">
        <v>19</v>
      </c>
      <c r="B28" s="10" t="s">
        <v>32</v>
      </c>
      <c r="C28" s="10"/>
      <c r="D28" s="11"/>
      <c r="E28" s="10"/>
      <c r="F28" s="10"/>
    </row>
    <row r="29" spans="1:6" x14ac:dyDescent="0.2">
      <c r="A29" s="10">
        <v>20</v>
      </c>
      <c r="B29" s="10" t="s">
        <v>33</v>
      </c>
      <c r="C29" s="10"/>
      <c r="D29" s="11"/>
      <c r="E29" s="10"/>
      <c r="F29" s="10"/>
    </row>
    <row r="30" spans="1:6" x14ac:dyDescent="0.2">
      <c r="A30" s="10">
        <v>21</v>
      </c>
      <c r="B30" s="10" t="s">
        <v>34</v>
      </c>
      <c r="C30" s="10"/>
      <c r="D30" s="11"/>
      <c r="E30" s="10"/>
      <c r="F30" s="10"/>
    </row>
    <row r="31" spans="1:6" x14ac:dyDescent="0.2">
      <c r="A31" s="10">
        <v>22</v>
      </c>
      <c r="B31" s="10" t="s">
        <v>35</v>
      </c>
      <c r="C31" s="10"/>
      <c r="D31" s="11"/>
      <c r="E31" s="10"/>
      <c r="F31" s="10"/>
    </row>
    <row r="32" spans="1:6" x14ac:dyDescent="0.2">
      <c r="A32" s="10">
        <v>23</v>
      </c>
      <c r="B32" s="10" t="s">
        <v>36</v>
      </c>
      <c r="C32" s="10"/>
      <c r="D32" s="11"/>
      <c r="E32" s="10"/>
      <c r="F32" s="10"/>
    </row>
    <row r="33" spans="1:6" x14ac:dyDescent="0.2">
      <c r="A33" s="10">
        <v>24</v>
      </c>
      <c r="B33" s="10" t="s">
        <v>37</v>
      </c>
      <c r="C33" s="10"/>
      <c r="D33" s="11"/>
      <c r="E33" s="10"/>
      <c r="F33" s="10"/>
    </row>
    <row r="34" spans="1:6" x14ac:dyDescent="0.2">
      <c r="A34" s="10">
        <v>25</v>
      </c>
      <c r="B34" s="10" t="s">
        <v>38</v>
      </c>
      <c r="C34" s="10"/>
      <c r="D34" s="11"/>
      <c r="E34" s="10"/>
      <c r="F34" s="10"/>
    </row>
    <row r="35" spans="1:6" x14ac:dyDescent="0.2">
      <c r="A35" s="10">
        <v>26</v>
      </c>
      <c r="B35" s="10" t="s">
        <v>39</v>
      </c>
      <c r="C35" s="10"/>
      <c r="D35" s="11"/>
      <c r="E35" s="10"/>
      <c r="F35" s="10"/>
    </row>
    <row r="36" spans="1:6" x14ac:dyDescent="0.2">
      <c r="A36" s="10">
        <v>27</v>
      </c>
      <c r="B36" s="10" t="s">
        <v>40</v>
      </c>
      <c r="C36" s="10"/>
      <c r="D36" s="11"/>
      <c r="E36" s="10"/>
      <c r="F36" s="10"/>
    </row>
    <row r="37" spans="1:6" x14ac:dyDescent="0.2">
      <c r="A37" s="10">
        <v>28</v>
      </c>
      <c r="B37" s="10" t="s">
        <v>41</v>
      </c>
      <c r="C37" s="10"/>
      <c r="D37" s="11"/>
      <c r="E37" s="10"/>
      <c r="F37" s="10"/>
    </row>
    <row r="38" spans="1:6" x14ac:dyDescent="0.2">
      <c r="A38" s="10">
        <v>29</v>
      </c>
      <c r="B38" s="10" t="s">
        <v>42</v>
      </c>
      <c r="C38" s="10"/>
      <c r="D38" s="11"/>
      <c r="E38" s="10"/>
      <c r="F38" s="10"/>
    </row>
    <row r="39" spans="1:6" x14ac:dyDescent="0.2">
      <c r="A39" s="10">
        <v>30</v>
      </c>
      <c r="B39" s="10" t="s">
        <v>43</v>
      </c>
      <c r="C39" s="10"/>
      <c r="D39" s="11"/>
      <c r="E39" s="10"/>
      <c r="F39" s="10"/>
    </row>
    <row r="40" spans="1:6" ht="15" x14ac:dyDescent="0.25">
      <c r="A40" s="10">
        <v>31</v>
      </c>
      <c r="B40" s="12" t="s">
        <v>45</v>
      </c>
      <c r="C40" s="10"/>
      <c r="D40" s="13"/>
      <c r="E40" s="10"/>
      <c r="F40" s="10"/>
    </row>
    <row r="41" spans="1:6" ht="15" x14ac:dyDescent="0.25">
      <c r="A41" s="10">
        <v>32</v>
      </c>
      <c r="B41" s="12" t="s">
        <v>46</v>
      </c>
      <c r="C41" s="10"/>
      <c r="D41" s="13"/>
      <c r="E41" s="10"/>
      <c r="F41" s="10"/>
    </row>
    <row r="42" spans="1:6" ht="15" x14ac:dyDescent="0.25">
      <c r="A42" s="10">
        <v>33</v>
      </c>
      <c r="B42" s="12" t="s">
        <v>47</v>
      </c>
      <c r="C42" s="10"/>
      <c r="D42" s="13"/>
      <c r="E42" s="10"/>
      <c r="F42" s="10"/>
    </row>
    <row r="43" spans="1:6" ht="15" x14ac:dyDescent="0.25">
      <c r="A43" s="10">
        <v>34</v>
      </c>
      <c r="B43" s="12" t="s">
        <v>48</v>
      </c>
      <c r="C43" s="10"/>
      <c r="D43" s="13"/>
      <c r="E43" s="10"/>
      <c r="F43" s="10"/>
    </row>
    <row r="44" spans="1:6" ht="15" x14ac:dyDescent="0.25">
      <c r="A44" s="10">
        <v>35</v>
      </c>
      <c r="B44" s="12" t="s">
        <v>49</v>
      </c>
      <c r="C44" s="10"/>
      <c r="D44" s="13"/>
      <c r="E44" s="10"/>
      <c r="F44" s="10"/>
    </row>
    <row r="45" spans="1:6" ht="15" x14ac:dyDescent="0.25">
      <c r="A45" s="10">
        <v>36</v>
      </c>
      <c r="B45" s="12" t="s">
        <v>50</v>
      </c>
      <c r="C45" s="10"/>
      <c r="D45" s="13"/>
      <c r="E45" s="10"/>
      <c r="F45" s="10"/>
    </row>
    <row r="46" spans="1:6" ht="15" x14ac:dyDescent="0.25">
      <c r="A46" s="10">
        <v>37</v>
      </c>
      <c r="B46" s="12" t="s">
        <v>51</v>
      </c>
      <c r="C46" s="10"/>
      <c r="D46" s="13"/>
      <c r="E46" s="10"/>
      <c r="F46" s="10"/>
    </row>
    <row r="47" spans="1:6" ht="15" x14ac:dyDescent="0.25">
      <c r="A47" s="10">
        <v>38</v>
      </c>
      <c r="B47" s="12" t="s">
        <v>52</v>
      </c>
      <c r="C47" s="10"/>
      <c r="D47" s="13"/>
      <c r="E47" s="10"/>
      <c r="F47" s="10"/>
    </row>
    <row r="48" spans="1:6" ht="15" x14ac:dyDescent="0.25">
      <c r="A48" s="10">
        <v>39</v>
      </c>
      <c r="B48" s="12" t="s">
        <v>53</v>
      </c>
      <c r="C48" s="10"/>
      <c r="D48" s="13"/>
      <c r="E48" s="10"/>
      <c r="F48" s="10"/>
    </row>
    <row r="49" spans="1:6" ht="15" x14ac:dyDescent="0.25">
      <c r="A49" s="10">
        <v>40</v>
      </c>
      <c r="B49" s="12" t="s">
        <v>54</v>
      </c>
      <c r="C49" s="10"/>
      <c r="D49" s="13"/>
      <c r="E49" s="10"/>
      <c r="F49" s="10"/>
    </row>
    <row r="50" spans="1:6" ht="15" x14ac:dyDescent="0.25">
      <c r="A50" s="10">
        <v>41</v>
      </c>
      <c r="B50" s="12" t="s">
        <v>55</v>
      </c>
      <c r="C50" s="10"/>
      <c r="D50" s="13"/>
      <c r="E50" s="10"/>
      <c r="F50" s="10"/>
    </row>
    <row r="51" spans="1:6" ht="15" x14ac:dyDescent="0.25">
      <c r="A51" s="10">
        <v>42</v>
      </c>
      <c r="B51" s="12" t="s">
        <v>56</v>
      </c>
      <c r="C51" s="10"/>
      <c r="D51" s="13"/>
      <c r="E51" s="10"/>
      <c r="F51" s="10"/>
    </row>
    <row r="52" spans="1:6" ht="15" x14ac:dyDescent="0.25">
      <c r="A52" s="10">
        <v>43</v>
      </c>
      <c r="B52" s="12" t="s">
        <v>57</v>
      </c>
      <c r="C52" s="10"/>
      <c r="D52" s="13"/>
      <c r="E52" s="10"/>
      <c r="F52" s="10"/>
    </row>
    <row r="53" spans="1:6" ht="15" x14ac:dyDescent="0.25">
      <c r="A53" s="10">
        <v>44</v>
      </c>
      <c r="B53" s="12" t="s">
        <v>58</v>
      </c>
      <c r="C53" s="10"/>
      <c r="D53" s="13"/>
      <c r="E53" s="10"/>
      <c r="F53" s="10"/>
    </row>
    <row r="54" spans="1:6" ht="15" x14ac:dyDescent="0.25">
      <c r="A54" s="10">
        <v>45</v>
      </c>
      <c r="B54" s="12" t="s">
        <v>59</v>
      </c>
      <c r="C54" s="10"/>
      <c r="D54" s="13"/>
      <c r="E54" s="10"/>
      <c r="F54" s="10"/>
    </row>
    <row r="55" spans="1:6" ht="15" x14ac:dyDescent="0.25">
      <c r="A55" s="10">
        <v>46</v>
      </c>
      <c r="B55" s="12" t="s">
        <v>60</v>
      </c>
      <c r="C55" s="10"/>
      <c r="D55" s="13"/>
      <c r="E55" s="10"/>
      <c r="F55" s="10"/>
    </row>
    <row r="56" spans="1:6" ht="15" x14ac:dyDescent="0.25">
      <c r="A56" s="10">
        <v>47</v>
      </c>
      <c r="B56" s="12" t="s">
        <v>61</v>
      </c>
      <c r="C56" s="10"/>
      <c r="D56" s="13"/>
      <c r="E56" s="10"/>
      <c r="F56" s="10"/>
    </row>
    <row r="57" spans="1:6" ht="15" x14ac:dyDescent="0.25">
      <c r="A57" s="10">
        <v>48</v>
      </c>
      <c r="B57" s="12" t="s">
        <v>62</v>
      </c>
      <c r="C57" s="10"/>
      <c r="D57" s="13"/>
      <c r="E57" s="10"/>
      <c r="F57" s="10"/>
    </row>
    <row r="58" spans="1:6" ht="15" x14ac:dyDescent="0.25">
      <c r="A58" s="10">
        <v>49</v>
      </c>
      <c r="B58" s="12" t="s">
        <v>63</v>
      </c>
      <c r="C58" s="10"/>
      <c r="D58" s="13"/>
      <c r="E58" s="10"/>
      <c r="F58" s="10"/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N54"/>
  <sheetViews>
    <sheetView zoomScaleNormal="100" workbookViewId="0">
      <selection activeCell="B1" sqref="B1"/>
    </sheetView>
  </sheetViews>
  <sheetFormatPr defaultRowHeight="15" x14ac:dyDescent="0.25"/>
  <cols>
    <col min="2" max="2" width="21.42578125" customWidth="1"/>
  </cols>
  <sheetData>
    <row r="3" spans="1:14" ht="15.75" x14ac:dyDescent="0.25">
      <c r="A3" s="59" t="s">
        <v>69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24"/>
      <c r="M3" s="24"/>
      <c r="N3" s="24"/>
    </row>
    <row r="4" spans="1:14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5">
      <c r="B5" s="58" t="s">
        <v>68</v>
      </c>
      <c r="C5" s="58"/>
      <c r="D5" s="58"/>
      <c r="E5" s="58"/>
      <c r="F5" s="58"/>
      <c r="G5" s="58"/>
      <c r="H5" s="58"/>
      <c r="I5" s="58"/>
      <c r="J5" s="58"/>
      <c r="K5" s="58"/>
      <c r="L5" s="4"/>
      <c r="M5" s="4"/>
      <c r="N5" s="4"/>
    </row>
    <row r="6" spans="1:14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75" thickBot="1" x14ac:dyDescent="0.3">
      <c r="B8" s="21" t="s">
        <v>75</v>
      </c>
      <c r="C8" s="14"/>
      <c r="D8" s="14"/>
      <c r="E8" s="14"/>
      <c r="F8" s="14"/>
      <c r="G8" s="14"/>
      <c r="H8" s="14"/>
      <c r="I8" s="14"/>
      <c r="J8" s="14"/>
      <c r="K8" s="4"/>
      <c r="L8" s="4"/>
      <c r="M8" s="4"/>
      <c r="N8" s="4"/>
    </row>
    <row r="9" spans="1:14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25">
      <c r="B10" s="4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4" x14ac:dyDescent="0.25">
      <c r="B11" s="4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</row>
    <row r="12" spans="1:14" ht="14.45" customHeight="1" x14ac:dyDescent="0.25">
      <c r="B12" s="4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</row>
    <row r="13" spans="1:14" ht="53.45" customHeight="1" x14ac:dyDescent="0.25">
      <c r="B13" s="105" t="s">
        <v>76</v>
      </c>
      <c r="C13" s="105"/>
      <c r="D13" s="105"/>
      <c r="E13" s="105"/>
      <c r="F13" s="105"/>
      <c r="G13" s="105"/>
      <c r="H13" s="105"/>
      <c r="I13" s="105"/>
      <c r="J13" s="105"/>
      <c r="K13" s="22"/>
      <c r="L13" s="22"/>
      <c r="M13" s="22"/>
      <c r="N13" s="22"/>
    </row>
    <row r="14" spans="1:14" x14ac:dyDescent="0.25">
      <c r="B14" s="15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</row>
    <row r="15" spans="1:14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2:14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2:14" ht="15.75" thickBot="1" x14ac:dyDescent="0.3">
      <c r="B18" s="4" t="s">
        <v>70</v>
      </c>
      <c r="C18" s="4"/>
      <c r="D18" s="4"/>
      <c r="E18" s="4"/>
      <c r="F18" s="14" t="s">
        <v>71</v>
      </c>
      <c r="G18" s="14"/>
      <c r="H18" s="4"/>
      <c r="I18" s="4"/>
      <c r="J18" s="4"/>
      <c r="K18" s="4"/>
      <c r="L18" s="4"/>
      <c r="M18" s="4"/>
      <c r="N18" s="4"/>
    </row>
    <row r="19" spans="2:14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2:14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2:14" x14ac:dyDescent="0.25">
      <c r="B21" s="4" t="s">
        <v>72</v>
      </c>
      <c r="C21" s="4"/>
      <c r="D21" s="4"/>
      <c r="E21" s="4"/>
      <c r="G21" s="4" t="s">
        <v>73</v>
      </c>
      <c r="H21" s="4"/>
      <c r="I21" s="4"/>
      <c r="J21" s="4"/>
      <c r="K21" s="4"/>
      <c r="L21" s="4"/>
      <c r="M21" s="4"/>
      <c r="N21" s="4"/>
    </row>
    <row r="22" spans="2:14" x14ac:dyDescent="0.25">
      <c r="B22" s="4"/>
      <c r="C22" s="4"/>
      <c r="D22" s="4"/>
      <c r="E22" s="4"/>
      <c r="G22" s="4"/>
      <c r="H22" s="4"/>
      <c r="I22" s="4"/>
      <c r="J22" s="4"/>
      <c r="K22" s="4"/>
      <c r="L22" s="4"/>
      <c r="M22" s="4"/>
      <c r="N22" s="4"/>
    </row>
    <row r="23" spans="2:14" x14ac:dyDescent="0.25">
      <c r="B23" s="4"/>
      <c r="C23" s="4"/>
      <c r="D23" s="4"/>
      <c r="E23" s="4"/>
      <c r="G23" s="4"/>
      <c r="H23" s="4"/>
      <c r="I23" s="4"/>
      <c r="J23" s="4"/>
      <c r="K23" s="4"/>
      <c r="L23" s="4"/>
      <c r="M23" s="4"/>
      <c r="N23" s="4"/>
    </row>
    <row r="24" spans="2:14" ht="15.75" thickBot="1" x14ac:dyDescent="0.3">
      <c r="B24" s="14"/>
      <c r="C24" s="14"/>
      <c r="D24" s="14"/>
      <c r="E24" s="4"/>
      <c r="G24" s="14" t="s">
        <v>71</v>
      </c>
      <c r="H24" s="14"/>
      <c r="I24" s="14"/>
      <c r="J24" s="14"/>
      <c r="K24" s="4"/>
      <c r="L24" s="4"/>
      <c r="M24" s="4"/>
      <c r="N24" s="4"/>
    </row>
    <row r="25" spans="2:14" x14ac:dyDescent="0.25">
      <c r="B25" s="4"/>
      <c r="C25" s="4"/>
      <c r="D25" s="4"/>
      <c r="E25" s="4"/>
      <c r="G25" s="4"/>
      <c r="H25" s="4"/>
      <c r="I25" s="4"/>
      <c r="J25" s="4"/>
      <c r="K25" s="4"/>
      <c r="L25" s="4"/>
      <c r="M25" s="4"/>
      <c r="N25" s="4"/>
    </row>
    <row r="26" spans="2:14" ht="15.75" thickBot="1" x14ac:dyDescent="0.3">
      <c r="B26" s="14"/>
      <c r="C26" s="14"/>
      <c r="D26" s="14"/>
      <c r="E26" s="4"/>
      <c r="G26" s="14" t="s">
        <v>71</v>
      </c>
      <c r="H26" s="14"/>
      <c r="I26" s="14"/>
      <c r="J26" s="14"/>
      <c r="K26" s="4"/>
      <c r="L26" s="4"/>
      <c r="M26" s="4"/>
      <c r="N26" s="4"/>
    </row>
    <row r="27" spans="2:14" x14ac:dyDescent="0.25">
      <c r="B27" s="4"/>
      <c r="C27" s="4"/>
      <c r="D27" s="4"/>
      <c r="E27" s="4"/>
      <c r="G27" s="4"/>
      <c r="H27" s="4"/>
      <c r="I27" s="4"/>
      <c r="J27" s="4"/>
      <c r="K27" s="4"/>
      <c r="L27" s="4"/>
      <c r="M27" s="4"/>
      <c r="N27" s="4"/>
    </row>
    <row r="28" spans="2:14" ht="15.75" thickBot="1" x14ac:dyDescent="0.3">
      <c r="B28" s="14"/>
      <c r="C28" s="14"/>
      <c r="D28" s="14"/>
      <c r="E28" s="4"/>
      <c r="G28" s="14" t="s">
        <v>71</v>
      </c>
      <c r="H28" s="14"/>
      <c r="I28" s="14"/>
      <c r="J28" s="14"/>
      <c r="K28" s="4"/>
      <c r="L28" s="4"/>
      <c r="M28" s="4"/>
      <c r="N28" s="4"/>
    </row>
    <row r="29" spans="2:14" x14ac:dyDescent="0.25">
      <c r="B29" s="4"/>
      <c r="C29" s="4"/>
      <c r="D29" s="4"/>
      <c r="E29" s="4"/>
      <c r="G29" s="4"/>
      <c r="H29" s="4"/>
      <c r="I29" s="4"/>
      <c r="J29" s="4"/>
      <c r="K29" s="4"/>
      <c r="L29" s="4"/>
      <c r="M29" s="4"/>
      <c r="N29" s="4"/>
    </row>
    <row r="30" spans="2:14" ht="15.75" thickBot="1" x14ac:dyDescent="0.3">
      <c r="B30" s="14"/>
      <c r="C30" s="14"/>
      <c r="D30" s="14"/>
      <c r="E30" s="4"/>
      <c r="G30" s="14" t="s">
        <v>71</v>
      </c>
      <c r="H30" s="14"/>
      <c r="I30" s="14"/>
      <c r="J30" s="14"/>
      <c r="K30" s="4"/>
      <c r="L30" s="4"/>
      <c r="M30" s="4"/>
      <c r="N30" s="4"/>
    </row>
    <row r="31" spans="2:14" x14ac:dyDescent="0.25">
      <c r="B31" s="4"/>
      <c r="C31" s="4"/>
      <c r="D31" s="4"/>
      <c r="E31" s="4"/>
      <c r="G31" s="4"/>
      <c r="H31" s="4"/>
      <c r="I31" s="4"/>
      <c r="J31" s="4"/>
      <c r="K31" s="4"/>
      <c r="L31" s="4"/>
      <c r="M31" s="4"/>
      <c r="N31" s="4"/>
    </row>
    <row r="32" spans="2:14" ht="15.75" thickBot="1" x14ac:dyDescent="0.3">
      <c r="B32" s="14"/>
      <c r="C32" s="14"/>
      <c r="D32" s="14"/>
      <c r="E32" s="4"/>
      <c r="G32" s="14" t="s">
        <v>71</v>
      </c>
      <c r="H32" s="14"/>
      <c r="I32" s="14"/>
      <c r="J32" s="14"/>
      <c r="K32" s="4"/>
      <c r="L32" s="4"/>
      <c r="M32" s="4"/>
      <c r="N32" s="4"/>
    </row>
    <row r="33" spans="2:14" x14ac:dyDescent="0.25">
      <c r="B33" s="4"/>
      <c r="C33" s="4"/>
      <c r="D33" s="4"/>
      <c r="E33" s="4"/>
      <c r="G33" s="4"/>
      <c r="H33" s="4"/>
      <c r="I33" s="4"/>
      <c r="J33" s="4"/>
      <c r="K33" s="4"/>
      <c r="L33" s="4"/>
      <c r="M33" s="4"/>
      <c r="N33" s="4"/>
    </row>
    <row r="34" spans="2:14" ht="15.75" thickBot="1" x14ac:dyDescent="0.3">
      <c r="B34" s="14"/>
      <c r="C34" s="14"/>
      <c r="D34" s="14"/>
      <c r="E34" s="4"/>
      <c r="G34" s="14" t="s">
        <v>71</v>
      </c>
      <c r="H34" s="14"/>
      <c r="I34" s="14"/>
      <c r="J34" s="14"/>
      <c r="K34" s="4"/>
      <c r="L34" s="4"/>
      <c r="M34" s="4"/>
      <c r="N34" s="4"/>
    </row>
    <row r="35" spans="2:14" x14ac:dyDescent="0.25">
      <c r="B35" s="4"/>
      <c r="C35" s="4"/>
      <c r="D35" s="4"/>
      <c r="E35" s="4"/>
      <c r="G35" s="4"/>
      <c r="H35" s="4"/>
      <c r="I35" s="4"/>
      <c r="J35" s="4"/>
      <c r="K35" s="4"/>
      <c r="L35" s="4"/>
      <c r="M35" s="4"/>
      <c r="N35" s="4"/>
    </row>
    <row r="36" spans="2:14" ht="15.75" thickBot="1" x14ac:dyDescent="0.3">
      <c r="B36" s="14"/>
      <c r="C36" s="14"/>
      <c r="D36" s="14"/>
      <c r="E36" s="4"/>
      <c r="G36" s="14" t="s">
        <v>71</v>
      </c>
      <c r="H36" s="14"/>
      <c r="I36" s="14"/>
      <c r="J36" s="14"/>
      <c r="K36" s="4"/>
      <c r="L36" s="4"/>
      <c r="M36" s="4"/>
      <c r="N36" s="4"/>
    </row>
    <row r="37" spans="2:14" x14ac:dyDescent="0.25">
      <c r="B37" s="4"/>
      <c r="C37" s="4"/>
      <c r="D37" s="4"/>
      <c r="E37" s="4"/>
      <c r="G37" s="4"/>
      <c r="H37" s="4"/>
      <c r="I37" s="4"/>
      <c r="J37" s="4"/>
      <c r="K37" s="4"/>
      <c r="L37" s="4"/>
      <c r="M37" s="4"/>
      <c r="N37" s="4"/>
    </row>
    <row r="38" spans="2:14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2:14" x14ac:dyDescent="0.25">
      <c r="B39" s="4" t="s">
        <v>74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2:14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2:14" ht="15.75" thickBot="1" x14ac:dyDescent="0.3">
      <c r="B41" s="14"/>
      <c r="C41" s="14"/>
      <c r="D41" s="14"/>
      <c r="E41" s="4"/>
      <c r="G41" s="14" t="s">
        <v>71</v>
      </c>
      <c r="H41" s="14"/>
      <c r="I41" s="14"/>
      <c r="J41" s="14"/>
      <c r="K41" s="4"/>
      <c r="L41" s="4"/>
      <c r="M41" s="4"/>
      <c r="N41" s="4"/>
    </row>
    <row r="42" spans="2:14" x14ac:dyDescent="0.25">
      <c r="B42" s="4"/>
      <c r="C42" s="4"/>
      <c r="D42" s="4"/>
      <c r="E42" s="4"/>
      <c r="G42" s="4"/>
      <c r="H42" s="4"/>
      <c r="I42" s="4"/>
      <c r="J42" s="4"/>
      <c r="K42" s="4"/>
      <c r="L42" s="4"/>
      <c r="M42" s="4"/>
      <c r="N42" s="4"/>
    </row>
    <row r="43" spans="2:14" ht="15.75" thickBot="1" x14ac:dyDescent="0.3">
      <c r="B43" s="14"/>
      <c r="C43" s="14"/>
      <c r="D43" s="14"/>
      <c r="E43" s="4"/>
      <c r="G43" s="14" t="s">
        <v>71</v>
      </c>
      <c r="H43" s="14"/>
      <c r="I43" s="14"/>
      <c r="J43" s="23"/>
    </row>
    <row r="44" spans="2:14" x14ac:dyDescent="0.25">
      <c r="B44" s="4"/>
      <c r="C44" s="4"/>
      <c r="D44" s="4"/>
      <c r="E44" s="4"/>
      <c r="G44" s="4"/>
      <c r="H44" s="4"/>
      <c r="I44" s="4"/>
    </row>
    <row r="45" spans="2:14" ht="15.75" thickBot="1" x14ac:dyDescent="0.3">
      <c r="B45" s="14"/>
      <c r="C45" s="14"/>
      <c r="D45" s="14"/>
      <c r="E45" s="4"/>
      <c r="G45" s="14" t="s">
        <v>71</v>
      </c>
      <c r="H45" s="14"/>
      <c r="I45" s="14"/>
      <c r="J45" s="23"/>
    </row>
    <row r="46" spans="2:14" x14ac:dyDescent="0.25">
      <c r="B46" s="4"/>
      <c r="C46" s="4"/>
      <c r="D46" s="4"/>
      <c r="E46" s="4"/>
      <c r="G46" s="4"/>
      <c r="H46" s="4"/>
      <c r="I46" s="4"/>
    </row>
    <row r="47" spans="2:14" ht="15.75" thickBot="1" x14ac:dyDescent="0.3">
      <c r="B47" s="14"/>
      <c r="C47" s="14"/>
      <c r="D47" s="14"/>
      <c r="E47" s="4"/>
      <c r="G47" s="14" t="s">
        <v>71</v>
      </c>
      <c r="H47" s="14"/>
      <c r="I47" s="14"/>
      <c r="J47" s="23"/>
    </row>
    <row r="48" spans="2:14" x14ac:dyDescent="0.25">
      <c r="B48" s="4"/>
      <c r="C48" s="4"/>
      <c r="D48" s="4"/>
      <c r="E48" s="4"/>
      <c r="G48" s="4"/>
      <c r="H48" s="4"/>
      <c r="I48" s="4"/>
    </row>
    <row r="49" spans="2:10" ht="15.75" thickBot="1" x14ac:dyDescent="0.3">
      <c r="B49" s="14"/>
      <c r="C49" s="14"/>
      <c r="D49" s="14"/>
      <c r="E49" s="4"/>
      <c r="G49" s="14" t="s">
        <v>71</v>
      </c>
      <c r="H49" s="14"/>
      <c r="I49" s="14"/>
      <c r="J49" s="23"/>
    </row>
    <row r="50" spans="2:10" x14ac:dyDescent="0.25">
      <c r="B50" s="4"/>
      <c r="C50" s="4"/>
      <c r="D50" s="4"/>
      <c r="E50" s="4"/>
      <c r="G50" s="4"/>
      <c r="H50" s="4"/>
      <c r="I50" s="4"/>
    </row>
    <row r="51" spans="2:10" ht="15.75" thickBot="1" x14ac:dyDescent="0.3">
      <c r="B51" s="14"/>
      <c r="C51" s="14"/>
      <c r="D51" s="14"/>
      <c r="E51" s="4"/>
      <c r="G51" s="14" t="s">
        <v>71</v>
      </c>
      <c r="H51" s="14"/>
      <c r="I51" s="14"/>
      <c r="J51" s="23"/>
    </row>
    <row r="52" spans="2:10" x14ac:dyDescent="0.25">
      <c r="B52" s="4"/>
      <c r="C52" s="4"/>
      <c r="D52" s="4"/>
      <c r="E52" s="4"/>
      <c r="G52" s="4"/>
      <c r="H52" s="4"/>
      <c r="I52" s="4"/>
    </row>
    <row r="53" spans="2:10" ht="15.75" thickBot="1" x14ac:dyDescent="0.3">
      <c r="B53" s="14"/>
      <c r="C53" s="14"/>
      <c r="D53" s="14"/>
      <c r="E53" s="4"/>
      <c r="G53" s="14" t="s">
        <v>71</v>
      </c>
      <c r="H53" s="14"/>
      <c r="I53" s="14"/>
      <c r="J53" s="23"/>
    </row>
    <row r="54" spans="2:10" x14ac:dyDescent="0.25">
      <c r="B54" s="4"/>
      <c r="C54" s="4"/>
      <c r="D54" s="4"/>
      <c r="E54" s="4"/>
      <c r="G54" s="4"/>
      <c r="H54" s="4"/>
      <c r="I54" s="4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Catalog Discount</vt:lpstr>
      <vt:lpstr>Vehicle Equipment</vt:lpstr>
      <vt:lpstr>Misc. Accessories</vt:lpstr>
      <vt:lpstr>Installation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Norman Ruud</cp:lastModifiedBy>
  <cp:lastPrinted>2016-10-21T13:51:42Z</cp:lastPrinted>
  <dcterms:created xsi:type="dcterms:W3CDTF">2016-10-20T20:24:48Z</dcterms:created>
  <dcterms:modified xsi:type="dcterms:W3CDTF">2023-06-09T21:58:33Z</dcterms:modified>
</cp:coreProperties>
</file>