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I:\Dept\Procurement\02 Acquisitions\Statewide\SW0145-Public Safety Video\07 Awards-Contracts\01 CONTRACTS\COBAN Technologies\"/>
    </mc:Choice>
  </mc:AlternateContent>
  <xr:revisionPtr revIDLastSave="0" documentId="13_ncr:1_{3BAE2610-3C1A-455D-B49C-4569E66482C8}" xr6:coauthVersionLast="45" xr6:coauthVersionMax="45" xr10:uidLastSave="{00000000-0000-0000-0000-000000000000}"/>
  <bookViews>
    <workbookView xWindow="28680" yWindow="1695" windowWidth="29040" windowHeight="15840" activeTab="4" xr2:uid="{00000000-000D-0000-FFFF-FFFF00000000}"/>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4">'Better, Scenario#2'!$A$1:$H$64</definedName>
    <definedName name="_xlnm.Print_Area" localSheetId="1">MARKETBASKET!$A$1:$O$90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0" i="1" l="1"/>
  <c r="M19" i="1"/>
  <c r="M35" i="1"/>
</calcChain>
</file>

<file path=xl/sharedStrings.xml><?xml version="1.0" encoding="utf-8"?>
<sst xmlns="http://schemas.openxmlformats.org/spreadsheetml/2006/main" count="533" uniqueCount="185">
  <si>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</si>
  <si>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</si>
  <si>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</si>
  <si>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</si>
  <si>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</si>
  <si>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</si>
  <si>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</si>
  <si>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</si>
  <si>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</si>
  <si>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</si>
  <si>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</si>
  <si>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</si>
  <si>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</si>
  <si>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</si>
  <si>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</si>
  <si>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</si>
  <si>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</si>
  <si>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</si>
  <si>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</si>
  <si>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</si>
  <si>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</si>
  <si>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</si>
  <si>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</si>
  <si>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</si>
  <si>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</si>
  <si>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</si>
  <si>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</si>
  <si>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</si>
  <si>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</si>
  <si>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</si>
  <si>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</si>
  <si>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</si>
  <si>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</si>
  <si>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</si>
  <si>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</si>
  <si>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</si>
  <si>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</si>
  <si>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</si>
  <si>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</si>
  <si>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</si>
  <si>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</si>
  <si>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</si>
  <si>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</si>
  <si>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</si>
  <si>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</si>
  <si>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</si>
  <si>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</si>
  <si>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</si>
  <si>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</si>
  <si>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Attachment D  Band 2  - Pricing Workbook</t>
  </si>
  <si>
    <t>In space provided below, list the discount percentage you will be bidding for each category of Band 2 products.</t>
  </si>
  <si>
    <t>BAND 2 - VEHICLE MOUNTED VIDEO AND RECORDING DEVICES -  CATALOG/PERCENTAGE DISCOUNT</t>
  </si>
  <si>
    <t>Attachment D  Band 2 - Pricing Workbook</t>
  </si>
  <si>
    <t>List proposed equipment with brand, model numbers)</t>
  </si>
  <si>
    <t>OK-MA-145 - Band 2 - VEHICLE MOUNTED VIDEO AND RECORDING DEVICES</t>
  </si>
  <si>
    <t>Good Solution - Enhanced Model</t>
  </si>
  <si>
    <t>Best Solution - Enhanced Model</t>
  </si>
  <si>
    <t xml:space="preserve">COBAN Technologies, Inc. </t>
  </si>
  <si>
    <t>WLIC-01</t>
  </si>
  <si>
    <t>WMAIN-110</t>
  </si>
  <si>
    <t>MZZ-01</t>
  </si>
  <si>
    <t>SCOPT-02</t>
  </si>
  <si>
    <t>SCOPT-07</t>
  </si>
  <si>
    <t>SCOPT-14</t>
  </si>
  <si>
    <t>SCOPT-27</t>
  </si>
  <si>
    <t>SCOPT-56</t>
  </si>
  <si>
    <t>SCPKB-DRA-0100</t>
  </si>
  <si>
    <t>SCPKE-DRA-0500</t>
  </si>
  <si>
    <t>SCMH-G3-60SD</t>
  </si>
  <si>
    <t>SCAA-014</t>
  </si>
  <si>
    <t xml:space="preserve">STANDARD EXTENDED HARDWARE WARRANTY </t>
  </si>
  <si>
    <t>WARR-E4</t>
  </si>
  <si>
    <t>WARR-E5</t>
  </si>
  <si>
    <t>WLIC-26</t>
  </si>
  <si>
    <t>WMAIN-123</t>
  </si>
  <si>
    <t>IN-CAR INSTALLATION OPTIONS</t>
  </si>
  <si>
    <t>LINST-10</t>
  </si>
  <si>
    <t>LINST-08</t>
  </si>
  <si>
    <t>LINST-09</t>
  </si>
  <si>
    <t>LINST-15</t>
  </si>
  <si>
    <t>LINST-04</t>
  </si>
  <si>
    <t>SHIPPING</t>
  </si>
  <si>
    <t>LFEE-050</t>
  </si>
  <si>
    <t>LFEE-054</t>
  </si>
  <si>
    <t>LFEE-055</t>
  </si>
  <si>
    <t>COBAN IN-CAR SYSTEM - EDGE</t>
  </si>
  <si>
    <t xml:space="preserve">COBAN Technologies </t>
  </si>
  <si>
    <t xml:space="preserve">Good </t>
  </si>
  <si>
    <t>26-1001+</t>
  </si>
  <si>
    <t>5% to 15%</t>
  </si>
  <si>
    <t>LINST-20</t>
  </si>
  <si>
    <t>X-Large (1001+ Officers)</t>
  </si>
  <si>
    <t>COBAN IN-CAR SYSTEM - FOCUS H1</t>
  </si>
  <si>
    <t>FOCUS-51-00</t>
  </si>
  <si>
    <t>FOCUS-50-00</t>
  </si>
  <si>
    <t>FOCUS-04-06</t>
  </si>
  <si>
    <t>MOUNTING</t>
  </si>
  <si>
    <t>MDC / LAPTOP INTEGRATION</t>
  </si>
  <si>
    <t>SCPKD-DRA-0405</t>
  </si>
  <si>
    <t xml:space="preserve">G5 10 BAY MICROPHONE CHARGING BANK </t>
  </si>
  <si>
    <t>FOCUS-05-00</t>
  </si>
  <si>
    <t>WARRH1-PKG1</t>
  </si>
  <si>
    <t>WARRH1-PKG2</t>
  </si>
  <si>
    <t>WARRH1-PKG3</t>
  </si>
  <si>
    <t>FOCUS-52-00</t>
  </si>
  <si>
    <t>LTRN-01</t>
  </si>
  <si>
    <t>SYSED-06-D</t>
  </si>
  <si>
    <r>
      <rPr>
        <b/>
        <sz val="11"/>
        <color theme="1"/>
        <rFont val="Arial"/>
        <family val="2"/>
      </rPr>
      <t xml:space="preserve">EDGE IN-CAR SYSTEM w SD/HD CAMERA &amp; BACK SEAT CAMERA
</t>
    </r>
    <r>
      <rPr>
        <sz val="11"/>
        <color theme="1"/>
        <rFont val="Arial"/>
        <family val="2"/>
      </rPr>
      <t>Features:
     -  5.7" touchscreen monitor
     -  GPS
     -  Smart Power Module (SPM) w/ UPS
     -  16 GB internal SSD OS drive 
     -  64 GB internal SSD Fail-Safe drive
     -  64 GB removable SSD
     -  Backseat wide angle IR camera with built in covert microphone
     -  Front facing SD/HD low profile color camera
     -  Wireless microphone
     -  Internal 802.11 a/g/n/ac wireless card
     -  Three year limited hardware warranty</t>
    </r>
  </si>
  <si>
    <r>
      <rPr>
        <b/>
        <sz val="11"/>
        <color theme="1"/>
        <rFont val="Arial"/>
        <family val="2"/>
      </rPr>
      <t>G5 WIRELESS MICROPHONE PACKAGE</t>
    </r>
    <r>
      <rPr>
        <sz val="11"/>
        <color theme="1"/>
        <rFont val="Arial"/>
        <family val="2"/>
      </rPr>
      <t xml:space="preserve">
Includes: 
     -  Transmitter Battery
     -  Lapel Mic
     -  Antenna
     -  Charger with AC/DC Adapters 
     -  Leather Holster
For spare / additional / replacement.</t>
    </r>
  </si>
  <si>
    <r>
      <rPr>
        <b/>
        <sz val="11"/>
        <color theme="1"/>
        <rFont val="Arial"/>
        <family val="2"/>
      </rPr>
      <t xml:space="preserve">EDGE 64 GB SECURED SOLID STATE DRIVE </t>
    </r>
    <r>
      <rPr>
        <sz val="11"/>
        <color theme="1"/>
        <rFont val="Arial"/>
        <family val="2"/>
      </rPr>
      <t xml:space="preserve">
For spare / additional / replacement.</t>
    </r>
  </si>
  <si>
    <r>
      <rPr>
        <b/>
        <sz val="11"/>
        <color theme="1"/>
        <rFont val="Arial"/>
        <family val="2"/>
      </rPr>
      <t>TWO DUAL BAND ANTENNAS</t>
    </r>
    <r>
      <rPr>
        <sz val="11"/>
        <color theme="1"/>
        <rFont val="Arial"/>
        <family val="2"/>
      </rPr>
      <t xml:space="preserve"> 
(802.11 A/G/N/AC)</t>
    </r>
  </si>
  <si>
    <t xml:space="preserve">WIRED / VISOR MOUNT ETHERNET PORT </t>
  </si>
  <si>
    <t xml:space="preserve">SECONDARY MICROPHONE RECEIVER MODULE </t>
  </si>
  <si>
    <r>
      <rPr>
        <b/>
        <sz val="11"/>
        <color theme="1"/>
        <rFont val="Arial"/>
        <family val="2"/>
      </rPr>
      <t xml:space="preserve">BACK SEAT WIDE ANGLE IR CAMERA </t>
    </r>
    <r>
      <rPr>
        <sz val="11"/>
        <color theme="1"/>
        <rFont val="Arial"/>
        <family val="2"/>
      </rPr>
      <t xml:space="preserve">
     -  Includes one 12 ft. extension cable.</t>
    </r>
  </si>
  <si>
    <r>
      <rPr>
        <b/>
        <sz val="11"/>
        <color theme="1"/>
        <rFont val="Arial"/>
        <family val="2"/>
      </rPr>
      <t>EDGE TECHNICAL SUPPORT KIT</t>
    </r>
    <r>
      <rPr>
        <sz val="11"/>
        <color theme="1"/>
        <rFont val="Arial"/>
        <family val="2"/>
      </rPr>
      <t xml:space="preserve">
</t>
    </r>
  </si>
  <si>
    <r>
      <rPr>
        <b/>
        <sz val="11"/>
        <color theme="1"/>
        <rFont val="Arial"/>
        <family val="2"/>
      </rPr>
      <t>FOCUS H1 CAMERA</t>
    </r>
    <r>
      <rPr>
        <sz val="11"/>
        <color theme="1"/>
        <rFont val="Arial"/>
        <family val="2"/>
      </rPr>
      <t xml:space="preserve">
For spare / additional / replacement.</t>
    </r>
  </si>
  <si>
    <r>
      <rPr>
        <b/>
        <sz val="11"/>
        <color theme="1"/>
        <rFont val="Arial"/>
        <family val="2"/>
      </rPr>
      <t xml:space="preserve">FOCUS 64 GB SECURED PEN DRIVE
</t>
    </r>
    <r>
      <rPr>
        <sz val="11"/>
        <color theme="1"/>
        <rFont val="Arial"/>
        <family val="2"/>
      </rPr>
      <t xml:space="preserve">
For spare / additional / replacement. </t>
    </r>
  </si>
  <si>
    <t>EDGE 4TH YEAR EXTENDED WARRANTY</t>
  </si>
  <si>
    <t>EDGE 5TH YEAR EXTENDED WARRANTY</t>
  </si>
  <si>
    <r>
      <rPr>
        <b/>
        <sz val="11"/>
        <color theme="1"/>
        <rFont val="Arial"/>
        <family val="2"/>
      </rPr>
      <t>FOCUS H1 PACKAGE 2, 5 YEAR EXTENDED WARRANTY</t>
    </r>
    <r>
      <rPr>
        <sz val="11"/>
        <color theme="1"/>
        <rFont val="Arial"/>
        <family val="2"/>
      </rPr>
      <t xml:space="preserve">
5-Year ICV ESP + 5-Year Wireless Microphone Transmitter ESP</t>
    </r>
  </si>
  <si>
    <r>
      <rPr>
        <b/>
        <sz val="11"/>
        <color theme="1"/>
        <rFont val="Arial"/>
        <family val="2"/>
      </rPr>
      <t xml:space="preserve">FOCUS H1 PACKAGE 1, 5 YEAR EXTENDED WARRANTY
</t>
    </r>
    <r>
      <rPr>
        <sz val="11"/>
        <color theme="1"/>
        <rFont val="Arial"/>
        <family val="2"/>
      </rPr>
      <t xml:space="preserve">
5-Year ICV ESP + X1 and Vehicle Integration Dock Bundle 5-Year TSP.</t>
    </r>
  </si>
  <si>
    <r>
      <rPr>
        <b/>
        <sz val="11"/>
        <color theme="1"/>
        <rFont val="Arial"/>
        <family val="2"/>
      </rPr>
      <t>FOCUS H1 PACKAGE 3, 5 YEAR EXTENDED WARRANTY</t>
    </r>
    <r>
      <rPr>
        <sz val="11"/>
        <color theme="1"/>
        <rFont val="Arial"/>
        <family val="2"/>
      </rPr>
      <t xml:space="preserve">
5-Year ICV ESP</t>
    </r>
  </si>
  <si>
    <t>DVMS - SOFTWARE MAINTENANCE AND TECHNICAL SUPPORT</t>
  </si>
  <si>
    <t>COMMAND CENTER - SOFTWARE MAINTENANCE AND TECHNICAL SUPPORT</t>
  </si>
  <si>
    <r>
      <rPr>
        <b/>
        <sz val="11"/>
        <color theme="1"/>
        <rFont val="Arial"/>
        <family val="2"/>
      </rPr>
      <t xml:space="preserve">ICV (K-9 VEHICLE) Hardware Installation </t>
    </r>
    <r>
      <rPr>
        <sz val="11"/>
        <color theme="1"/>
        <rFont val="Arial"/>
        <family val="2"/>
      </rPr>
      <t xml:space="preserve">
    -  Per Vehicle
COBAN Fleet Technician will travel on-site to install the In-Car Video System.</t>
    </r>
  </si>
  <si>
    <r>
      <rPr>
        <b/>
        <sz val="11"/>
        <color theme="1"/>
        <rFont val="Arial"/>
        <family val="2"/>
      </rPr>
      <t xml:space="preserve">ICV (TRANSPORT) Hardware Installation </t>
    </r>
    <r>
      <rPr>
        <sz val="11"/>
        <color theme="1"/>
        <rFont val="Arial"/>
        <family val="2"/>
      </rPr>
      <t xml:space="preserve">
    -  Per Vehicle
COBAN Fleet Technician will travel on-site to install the In-Car Video System.</t>
    </r>
  </si>
  <si>
    <t>SHIPPING - Back Office Hardware (Server, Auto DVD), each</t>
  </si>
  <si>
    <t>SHIPPING - EDGE / FOCUS H1</t>
  </si>
  <si>
    <r>
      <rPr>
        <b/>
        <sz val="11"/>
        <color theme="1"/>
        <rFont val="Arial"/>
        <family val="2"/>
      </rPr>
      <t xml:space="preserve">FOCUS H1 IN-CAR SYSTEM - PACKAGE 2
</t>
    </r>
    <r>
      <rPr>
        <sz val="11"/>
        <color theme="1"/>
        <rFont val="Arial"/>
        <family val="2"/>
      </rPr>
      <t>2 CAMERAS AND WIRELESS MICROPHONE
Features:
    -  4.3" touchscreen monitor
    -  GPS
    -  Crash Sensor
    -  Smart Power Module (SPM) w/ UPS
    -  16 GB internal Solid State OS drive 
    -  128 GB internal Solid State Fail-Safe drive
    -  64 GB removable Thumb Drive
    -  Backseat wide angle IR camera with built in covert microphone
    -  Front facing HD low profile color camera
    -  Wireless microphone
    -  Internal 802.11 a/g/n/ac wireless card
    -  Three year limited hardware warranty</t>
    </r>
  </si>
  <si>
    <r>
      <rPr>
        <b/>
        <sz val="11"/>
        <color theme="1"/>
        <rFont val="Arial"/>
        <family val="2"/>
      </rPr>
      <t xml:space="preserve">FOCUS H1 IN-CAR SYSTEM PACKAGE 3
</t>
    </r>
    <r>
      <rPr>
        <sz val="11"/>
        <color theme="1"/>
        <rFont val="Arial"/>
        <family val="2"/>
      </rPr>
      <t>w/o BODY CAMERA OR WIRELESS MICROPHONE
Features:
    -  4.3" touchscreen monitor
    -  GPS
    -  Crash Sensor
    -  Smart Power Module (SPM) w/ UPS
    -  16 GB internal Solid State OS drive 
    -  128 GB internal Solid State Fail-Safe drive
    -  64 GB removable Thumb Drive
    -  Backseat wide angle IR camera with built in covert microphone
    -  Front facing HD low profile color camera
    -  Internal 802.11 a/g/n/ac wireless card
    -  Three year limited hardware warranty</t>
    </r>
  </si>
  <si>
    <r>
      <rPr>
        <b/>
        <sz val="11"/>
        <color theme="1"/>
        <rFont val="Arial"/>
        <family val="2"/>
      </rPr>
      <t xml:space="preserve">FOCUS H1 IN-CAR SYSTEM - PACKAGE 1
</t>
    </r>
    <r>
      <rPr>
        <sz val="11"/>
        <color theme="1"/>
        <rFont val="Arial"/>
        <family val="2"/>
      </rPr>
      <t>2 CAMERAS, FOCUS X1 BWC, AND VEHICLE INTEGRATION DOCK
Features:
    -  4.3" touchscreen monitor
    -  GPS
    -  Crash Sensor 
    -  Smart Power Module (SPM) w/ UPS
    -  16 GB internal Solid State OS drive 
    -  128 GB internal Solid State Fail-Safe drive
    -  64 GB removable Thumb Drive
    -  Backseat wide angle IR camera with built in covert microphone
    -  Front facing HD low profile color camera 
    -  FOCUS X1 Body Camera Package
    -  FOCUS X1 Vehicle Integration Dock
    -  Internal 802.11 a/g/n/ac wireless card
    -  Three year H1 limited hardware warranty
    -  Three year X1 &amp; Vehicle Dock Extended warranty</t>
    </r>
  </si>
  <si>
    <r>
      <rPr>
        <b/>
        <sz val="11"/>
        <color theme="1"/>
        <rFont val="Arial"/>
        <family val="2"/>
      </rPr>
      <t>VIDEO STREAMING LICENSE</t>
    </r>
    <r>
      <rPr>
        <sz val="11"/>
        <color theme="1"/>
        <rFont val="Arial"/>
        <family val="2"/>
      </rPr>
      <t xml:space="preserve">
     -  Per Active Device</t>
    </r>
  </si>
  <si>
    <r>
      <rPr>
        <b/>
        <sz val="11"/>
        <color theme="1"/>
        <rFont val="Arial"/>
        <family val="2"/>
      </rPr>
      <t xml:space="preserve">ICV (Standard) Hardware Installation </t>
    </r>
    <r>
      <rPr>
        <sz val="11"/>
        <color theme="1"/>
        <rFont val="Arial"/>
        <family val="2"/>
      </rPr>
      <t xml:space="preserve">
(</t>
    </r>
    <r>
      <rPr>
        <sz val="11"/>
        <color rgb="FFFF0000"/>
        <rFont val="Arial"/>
        <family val="2"/>
      </rPr>
      <t>Minimum 10 Installs if not purchased in conjunction with Band 3 - LSET-19</t>
    </r>
    <r>
      <rPr>
        <sz val="11"/>
        <color theme="1"/>
        <rFont val="Arial"/>
        <family val="2"/>
      </rPr>
      <t>)
    -  Per Vehicle
COBAN Fleet Technician will travel on-site to install the In-Car Video System.</t>
    </r>
  </si>
  <si>
    <r>
      <rPr>
        <b/>
        <sz val="11"/>
        <color theme="1"/>
        <rFont val="Arial"/>
        <family val="2"/>
      </rPr>
      <t>ON-SITE IN CAR INSTALLATION TRAINING (8 HOURS)</t>
    </r>
    <r>
      <rPr>
        <sz val="11"/>
        <color theme="1"/>
        <rFont val="Arial"/>
        <family val="2"/>
      </rPr>
      <t xml:space="preserve">
Training for up to two types of Vehicles.  Upon completion, agency personnel are trained on vehicle installation of COBAN Hardware.</t>
    </r>
  </si>
  <si>
    <r>
      <rPr>
        <b/>
        <sz val="11"/>
        <color theme="1"/>
        <rFont val="Arial"/>
        <family val="2"/>
      </rPr>
      <t xml:space="preserve">QUICK IN-CAR HARDWARE DE-INSTALLATION </t>
    </r>
    <r>
      <rPr>
        <sz val="11"/>
        <color theme="1"/>
        <rFont val="Arial"/>
        <family val="2"/>
      </rPr>
      <t xml:space="preserve">
    -  Per Vehicle
Main components are salvaged.  Cables and wiring are disposed.</t>
    </r>
  </si>
  <si>
    <r>
      <rPr>
        <b/>
        <sz val="11"/>
        <color theme="1"/>
        <rFont val="Arial"/>
        <family val="2"/>
      </rPr>
      <t xml:space="preserve">DETAILED IN-CAR HARDWARE DE-INSTALLATION </t>
    </r>
    <r>
      <rPr>
        <sz val="11"/>
        <color theme="1"/>
        <rFont val="Arial"/>
        <family val="2"/>
      </rPr>
      <t xml:space="preserve">
    -  Per Vehicle
Main components, cables and wiring are salvaged.</t>
    </r>
  </si>
  <si>
    <r>
      <rPr>
        <b/>
        <sz val="11"/>
        <color theme="1"/>
        <rFont val="Arial"/>
        <family val="2"/>
      </rPr>
      <t xml:space="preserve">FOCUS X1 VEHICLE DOCK INSTALLATION </t>
    </r>
    <r>
      <rPr>
        <sz val="11"/>
        <color theme="1"/>
        <rFont val="Arial"/>
        <family val="2"/>
      </rPr>
      <t xml:space="preserve">
(</t>
    </r>
    <r>
      <rPr>
        <sz val="11"/>
        <color rgb="FFFF0000"/>
        <rFont val="Arial"/>
        <family val="2"/>
      </rPr>
      <t>Minimum 20 installs if not purchased in conjunction with Band 3 - LSET-19</t>
    </r>
    <r>
      <rPr>
        <sz val="11"/>
        <color theme="1"/>
        <rFont val="Arial"/>
        <family val="2"/>
      </rPr>
      <t>)
    -  Per Vehicle
COBAN Fleet Technician will travel on-site to install the Vehicle Dock accessory.</t>
    </r>
  </si>
  <si>
    <r>
      <rPr>
        <b/>
        <sz val="11"/>
        <color theme="1"/>
        <rFont val="Arial"/>
        <family val="2"/>
      </rPr>
      <t xml:space="preserve">COBAN DVMS SOLUTION </t>
    </r>
    <r>
      <rPr>
        <sz val="11"/>
        <color theme="1"/>
        <rFont val="Arial"/>
        <family val="2"/>
      </rPr>
      <t xml:space="preserve">
    -  Per Active Device
    -  Software License with First Year Technical Support
Continued license and support for subsequent years require annual purchase of </t>
    </r>
    <r>
      <rPr>
        <sz val="11"/>
        <color rgb="FFFF0000"/>
        <rFont val="Arial"/>
        <family val="2"/>
      </rPr>
      <t>WMAIN-110</t>
    </r>
    <r>
      <rPr>
        <sz val="11"/>
        <color theme="1"/>
        <rFont val="Arial"/>
        <family val="2"/>
      </rPr>
      <t>.</t>
    </r>
  </si>
  <si>
    <r>
      <rPr>
        <b/>
        <sz val="11"/>
        <color theme="1"/>
        <rFont val="Arial"/>
        <family val="2"/>
      </rPr>
      <t>COBAN COMMAND CENTER SOLUTION ANNUAL RENEWAL</t>
    </r>
    <r>
      <rPr>
        <sz val="11"/>
        <color theme="1"/>
        <rFont val="Arial"/>
        <family val="2"/>
      </rPr>
      <t xml:space="preserve">
    -  Per Active Device
    -  Software maintenance and Technical Support
Continued license and support requires annual purchase for year 2 and beyond.</t>
    </r>
  </si>
  <si>
    <r>
      <rPr>
        <b/>
        <sz val="11"/>
        <color theme="1"/>
        <rFont val="Arial"/>
        <family val="2"/>
      </rPr>
      <t xml:space="preserve">COBAN COMMAND CENTER SOLUTION </t>
    </r>
    <r>
      <rPr>
        <sz val="11"/>
        <color theme="1"/>
        <rFont val="Arial"/>
        <family val="2"/>
      </rPr>
      <t xml:space="preserve">
    -  Per Active Device
    -  Software License with First Year Technical Support
Continued license and support for subsequent years require annual purchase of </t>
    </r>
    <r>
      <rPr>
        <sz val="11"/>
        <color rgb="FFFF0000"/>
        <rFont val="Arial"/>
        <family val="2"/>
      </rPr>
      <t>WMAIN-123</t>
    </r>
    <r>
      <rPr>
        <sz val="11"/>
        <color theme="1"/>
        <rFont val="Arial"/>
        <family val="2"/>
      </rPr>
      <t>.</t>
    </r>
  </si>
  <si>
    <r>
      <rPr>
        <b/>
        <sz val="11"/>
        <color theme="1"/>
        <rFont val="Arial"/>
        <family val="2"/>
      </rPr>
      <t xml:space="preserve">COBAN DVMS SOLUTION ANNUAL RENEWAL </t>
    </r>
    <r>
      <rPr>
        <sz val="11"/>
        <color theme="1"/>
        <rFont val="Arial"/>
        <family val="2"/>
      </rPr>
      <t xml:space="preserve">
    -  Per Active Device
    -  Software maintenance and Technical Support
Continued license and support requires annual purchase for year 2 and beyond.</t>
    </r>
  </si>
  <si>
    <t>COBAN Technologies, Inc.</t>
  </si>
  <si>
    <t>SCED-01-44</t>
  </si>
  <si>
    <t>SHIPPING - Body Worn Camera / Office, Vehicle, or Partner Dock for BWC / Misc. Equipment</t>
  </si>
  <si>
    <t>OK- MA - 145 -  Band 2 - Vehicle Mounted and Recording Devices - Pricing Template</t>
  </si>
  <si>
    <t>WIR-25A</t>
  </si>
  <si>
    <t>IN CAR - 2X2 WIFI 2.4/5.0GHz, 2X2 MiMo698-960/1710-2700MHz
MiMo SHKFIN ANT  KIT 5m CABLE</t>
  </si>
  <si>
    <t>CLS-110-01</t>
  </si>
  <si>
    <r>
      <t>EDGE CLS-110 FRONT CAMERA</t>
    </r>
    <r>
      <rPr>
        <sz val="11"/>
        <color theme="1"/>
        <rFont val="Arial"/>
        <family val="2"/>
      </rPr>
      <t xml:space="preserve">
Clear Line of Sight Camera 110 Degree HFOV</t>
    </r>
  </si>
  <si>
    <t>MPMC-01</t>
  </si>
  <si>
    <t>EDGE FRONT CAMERA BRACKET</t>
  </si>
  <si>
    <t>SCMR-24</t>
  </si>
  <si>
    <t>EDGE REAR IR CAMERA</t>
  </si>
  <si>
    <t>SCED-01-32</t>
  </si>
  <si>
    <t>EDGE BACKUP BATTERY MODULE (CASE ONLY)</t>
  </si>
  <si>
    <t>ED-NMIS-12</t>
  </si>
  <si>
    <t>EDGE UPS BACKUP BATTERY</t>
  </si>
  <si>
    <t>SCED-01-23</t>
  </si>
  <si>
    <t>EDGE 5.7" LCD TOUCHSCREEN MONITOR</t>
  </si>
  <si>
    <t>EDGE CABLE SET</t>
  </si>
  <si>
    <t>SCCBL-54</t>
  </si>
  <si>
    <t>SCCBL-55</t>
  </si>
  <si>
    <t>SCCBL-56</t>
  </si>
  <si>
    <t>SCCBL-86</t>
  </si>
  <si>
    <t>SCCBL-58</t>
  </si>
  <si>
    <t>SCCBL-57</t>
  </si>
  <si>
    <r>
      <t xml:space="preserve">EDGE LCD MONITOR EXTENSION CABLE
</t>
    </r>
    <r>
      <rPr>
        <sz val="11"/>
        <color theme="1"/>
        <rFont val="Arial"/>
        <family val="2"/>
      </rPr>
      <t>(Black Cable)</t>
    </r>
  </si>
  <si>
    <r>
      <t>EDGE FRONT CAMERA EXTENSION CABLE</t>
    </r>
    <r>
      <rPr>
        <sz val="11"/>
        <color theme="1"/>
        <rFont val="Arial"/>
        <family val="2"/>
      </rPr>
      <t xml:space="preserve">
(Green Cable)</t>
    </r>
  </si>
  <si>
    <r>
      <t>EDGE REAR CAMERA EXTENSION CABLE</t>
    </r>
    <r>
      <rPr>
        <sz val="11"/>
        <color theme="1"/>
        <rFont val="Arial"/>
        <family val="2"/>
      </rPr>
      <t xml:space="preserve">
(Blue Cable)</t>
    </r>
  </si>
  <si>
    <t>EDGE REAR AUDIO EXTENSION CABLE</t>
  </si>
  <si>
    <r>
      <t xml:space="preserve">WIRELESS MICROPHONE RECEIVER EXTENSION CABLE
</t>
    </r>
    <r>
      <rPr>
        <sz val="11"/>
        <color theme="1"/>
        <rFont val="Arial"/>
        <family val="2"/>
      </rPr>
      <t>(Red Cable)</t>
    </r>
  </si>
  <si>
    <t xml:space="preserve">EDGE FRONT HD CAMERA COAX CABLE </t>
  </si>
  <si>
    <t>SCAA-016</t>
  </si>
  <si>
    <t>FOCUS H1 SUPPORT KIT</t>
  </si>
  <si>
    <t>SCCBL-00</t>
  </si>
  <si>
    <t>9-PIN WIRE HARNESS</t>
  </si>
  <si>
    <t>SCCBL-59</t>
  </si>
  <si>
    <t>EDGE MOLEX ADAPTER</t>
  </si>
  <si>
    <t>SCOPT-60</t>
  </si>
  <si>
    <t>GPS ANTENNA PUCK</t>
  </si>
  <si>
    <t>SCED-01-13</t>
  </si>
  <si>
    <r>
      <t>EDGE CPU</t>
    </r>
    <r>
      <rPr>
        <sz val="11"/>
        <color theme="1"/>
        <rFont val="Arial"/>
        <family val="2"/>
      </rPr>
      <t xml:space="preserve">
CPU only, for spare / replacement</t>
    </r>
  </si>
  <si>
    <t>Removed</t>
  </si>
  <si>
    <t>New</t>
  </si>
  <si>
    <t>*Note:  Red items deleted and Yellow items are new*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</si>
</sst>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164" formatCode="_([$$-409]* #,##0.00_);_([$$-409]* \(#,##0.00\);_([$$-409]* &quot;-&quot;??_);_(@_)"/>
    <numFmt numFmtId="165" formatCode="&quot;$&quot;#,##0.00"/>
  </numFmts>
  <fonts count="30"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20"/>
      <color theme="1"/>
      <name val="Arial"/>
      <family val="2"/>
    </font>
    <font>
      <sz val="20"/>
      <color theme="1"/>
      <name val="Arial"/>
      <family val="2"/>
    </font>
    <font>
      <sz val="20"/>
      <color theme="1"/>
      <name val="Calibri"/>
      <family val="2"/>
      <scheme val="minor"/>
    </font>
    <font>
      <b/>
      <sz val="16"/>
      <color theme="1"/>
      <name val="Calibri"/>
      <family val="2"/>
      <scheme val="minor"/>
    </font>
    <font>
      <sz val="11"/>
      <name val="Arial"/>
      <family val="2"/>
    </font>
    <font>
      <sz val="11"/>
      <color theme="1"/>
      <name val="Arial"/>
      <family val="2"/>
    </font>
    <font>
      <b/>
      <sz val="11"/>
      <color theme="0"/>
      <name val="Arial"/>
      <family val="2"/>
    </font>
    <font>
      <b/>
      <sz val="11"/>
      <color theme="1"/>
      <name val="Arial"/>
      <family val="2"/>
    </font>
    <font>
      <b/>
      <i/>
      <sz val="11"/>
      <color theme="1"/>
      <name val="Calibri"/>
      <family val="2"/>
      <scheme val="minor"/>
    </font>
    <font>
      <b/>
      <sz val="14"/>
      <color theme="1"/>
      <name val="Arial"/>
      <family val="2"/>
    </font>
    <font>
      <sz val="11"/>
      <color rgb="FFFF0000"/>
      <name val="Arial"/>
      <family val="2"/>
    </font>
    <font>
      <b/>
      <sz val="20"/>
      <color theme="1"/>
      <name val="Calibri"/>
      <family val="2"/>
      <scheme val="minor"/>
    </font>
  </fonts>
  <fills count="7">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
      <patternFill patternType="solid">
        <fgColor theme="3" tint="-0.499984740745262"/>
        <bgColor indexed="64"/>
      </patternFill>
    </fill>
    <fill>
      <patternFill patternType="solid">
        <fgColor rgb="FFFF0000"/>
        <bgColor indexed="64"/>
      </patternFill>
    </fill>
    <fill>
      <patternFill patternType="solid">
        <fgColor rgb="FFFFFF00"/>
        <bgColor indexed="64"/>
      </patternFill>
    </fill>
  </fills>
  <borders count="23">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s>
  <cellStyleXfs count="9">
    <xf numFmtId="0" fontId="0"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8" fillId="0" borderId="0"/>
  </cellStyleXfs>
  <cellXfs count="139">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19" fillId="0" borderId="0" xfId="0" applyFont="1" applyFill="1"/>
    <xf numFmtId="0" fontId="19" fillId="0" borderId="0" xfId="0" applyFont="1"/>
    <xf numFmtId="0" fontId="20" fillId="0" borderId="0" xfId="0" applyFont="1"/>
    <xf numFmtId="0" fontId="21" fillId="0" borderId="0" xfId="0" applyFont="1" applyBorder="1"/>
    <xf numFmtId="0" fontId="0" fillId="0" borderId="4" xfId="0" applyBorder="1"/>
    <xf numFmtId="0" fontId="0" fillId="0" borderId="1" xfId="0" applyBorder="1"/>
    <xf numFmtId="0" fontId="0" fillId="0" borderId="11" xfId="0" applyBorder="1"/>
    <xf numFmtId="0" fontId="16" fillId="0" borderId="1" xfId="0" applyFont="1" applyBorder="1"/>
    <xf numFmtId="0" fontId="20" fillId="0" borderId="12" xfId="0" applyFont="1" applyBorder="1"/>
    <xf numFmtId="0" fontId="22" fillId="0" borderId="18" xfId="0" applyFont="1" applyFill="1" applyBorder="1" applyAlignment="1" applyProtection="1">
      <alignment vertical="top"/>
      <protection locked="0"/>
    </xf>
    <xf numFmtId="0" fontId="23" fillId="0" borderId="18" xfId="0" applyFont="1" applyFill="1" applyBorder="1" applyAlignment="1" applyProtection="1">
      <alignment vertical="top" wrapText="1"/>
      <protection locked="0"/>
    </xf>
    <xf numFmtId="0" fontId="22" fillId="0" borderId="18" xfId="3" applyFont="1" applyFill="1" applyBorder="1" applyAlignment="1" applyProtection="1">
      <alignment vertical="top"/>
      <protection locked="0"/>
    </xf>
    <xf numFmtId="0" fontId="23" fillId="0" borderId="18" xfId="0" applyFont="1" applyFill="1" applyBorder="1" applyAlignment="1" applyProtection="1">
      <alignment horizontal="left" vertical="top" wrapText="1"/>
      <protection locked="0"/>
    </xf>
    <xf numFmtId="0" fontId="24" fillId="4" borderId="18" xfId="3" applyFont="1" applyFill="1" applyBorder="1" applyAlignment="1" applyProtection="1">
      <alignment vertical="top"/>
      <protection locked="0"/>
    </xf>
    <xf numFmtId="0" fontId="25" fillId="4" borderId="18" xfId="0" applyFont="1" applyFill="1" applyBorder="1" applyAlignment="1" applyProtection="1">
      <alignment vertical="top" wrapText="1"/>
      <protection locked="0"/>
    </xf>
    <xf numFmtId="0" fontId="23" fillId="0" borderId="18" xfId="0" applyFont="1" applyFill="1" applyBorder="1" applyAlignment="1" applyProtection="1">
      <alignment vertical="top"/>
      <protection locked="0"/>
    </xf>
    <xf numFmtId="0" fontId="23" fillId="0" borderId="4" xfId="0" applyFont="1" applyFill="1" applyBorder="1" applyAlignment="1" applyProtection="1">
      <alignment vertical="top" wrapText="1"/>
      <protection locked="0"/>
    </xf>
    <xf numFmtId="0" fontId="25" fillId="4" borderId="4" xfId="0" applyFont="1" applyFill="1" applyBorder="1" applyAlignment="1" applyProtection="1">
      <alignment vertical="top" wrapText="1"/>
      <protection locked="0"/>
    </xf>
    <xf numFmtId="165" fontId="23" fillId="0" borderId="18" xfId="6" applyNumberFormat="1" applyFont="1" applyFill="1" applyBorder="1" applyAlignment="1" applyProtection="1">
      <alignment vertical="center"/>
      <protection locked="0"/>
    </xf>
    <xf numFmtId="165" fontId="2" fillId="0" borderId="0" xfId="0" applyNumberFormat="1" applyFont="1"/>
    <xf numFmtId="165" fontId="19" fillId="0" borderId="0" xfId="0" applyNumberFormat="1" applyFont="1"/>
    <xf numFmtId="165" fontId="0" fillId="0" borderId="0" xfId="0" applyNumberFormat="1" applyBorder="1"/>
    <xf numFmtId="165" fontId="0" fillId="0" borderId="0" xfId="0" applyNumberFormat="1"/>
    <xf numFmtId="165" fontId="0" fillId="0" borderId="6" xfId="0" applyNumberFormat="1" applyBorder="1"/>
    <xf numFmtId="165" fontId="23" fillId="0" borderId="4" xfId="0" applyNumberFormat="1" applyFont="1" applyBorder="1"/>
    <xf numFmtId="165" fontId="23" fillId="0" borderId="18" xfId="0" applyNumberFormat="1" applyFont="1" applyBorder="1"/>
    <xf numFmtId="165" fontId="23" fillId="4" borderId="4" xfId="0" applyNumberFormat="1" applyFont="1" applyFill="1" applyBorder="1"/>
    <xf numFmtId="165" fontId="23" fillId="4" borderId="18" xfId="0" applyNumberFormat="1" applyFont="1" applyFill="1" applyBorder="1"/>
    <xf numFmtId="165" fontId="20" fillId="0" borderId="0" xfId="0" applyNumberFormat="1" applyFont="1" applyBorder="1"/>
    <xf numFmtId="165" fontId="23" fillId="4" borderId="18" xfId="0" applyNumberFormat="1" applyFont="1" applyFill="1" applyBorder="1" applyAlignment="1">
      <alignment vertical="center"/>
    </xf>
    <xf numFmtId="0" fontId="0" fillId="0" borderId="18" xfId="0" applyBorder="1"/>
    <xf numFmtId="165" fontId="23" fillId="0" borderId="18" xfId="8" applyNumberFormat="1" applyFont="1" applyFill="1" applyBorder="1" applyAlignment="1" applyProtection="1">
      <alignment vertical="top"/>
      <protection hidden="1"/>
    </xf>
    <xf numFmtId="165" fontId="22" fillId="0" borderId="4" xfId="7" applyNumberFormat="1" applyFont="1" applyFill="1" applyBorder="1" applyAlignment="1" applyProtection="1">
      <alignment vertical="center"/>
      <protection locked="0"/>
    </xf>
    <xf numFmtId="0" fontId="0" fillId="0" borderId="0" xfId="0" applyFill="1"/>
    <xf numFmtId="165" fontId="23" fillId="0" borderId="18" xfId="7" applyNumberFormat="1" applyFont="1" applyFill="1" applyBorder="1" applyAlignment="1" applyProtection="1">
      <alignment vertical="center"/>
      <protection locked="0"/>
    </xf>
    <xf numFmtId="165" fontId="23" fillId="0" borderId="4" xfId="0" applyNumberFormat="1" applyFont="1" applyFill="1" applyBorder="1" applyAlignment="1">
      <alignment vertical="center"/>
    </xf>
    <xf numFmtId="165" fontId="23" fillId="0" borderId="18" xfId="0" applyNumberFormat="1" applyFont="1" applyFill="1" applyBorder="1" applyAlignment="1">
      <alignment vertical="center"/>
    </xf>
    <xf numFmtId="165" fontId="22" fillId="0" borderId="18" xfId="6" applyNumberFormat="1" applyFont="1" applyFill="1" applyBorder="1" applyAlignment="1" applyProtection="1">
      <alignment vertical="center"/>
      <protection locked="0"/>
    </xf>
    <xf numFmtId="165" fontId="22" fillId="0" borderId="18" xfId="7" applyNumberFormat="1" applyFont="1" applyFill="1" applyBorder="1" applyAlignment="1" applyProtection="1">
      <alignment vertical="center"/>
      <protection locked="0"/>
    </xf>
    <xf numFmtId="165" fontId="22" fillId="0" borderId="18" xfId="0" applyNumberFormat="1" applyFont="1" applyFill="1" applyBorder="1" applyAlignment="1" applyProtection="1">
      <alignment vertical="center"/>
      <protection locked="0"/>
    </xf>
    <xf numFmtId="0" fontId="23" fillId="0" borderId="1" xfId="0" applyFont="1" applyFill="1" applyBorder="1" applyAlignment="1" applyProtection="1">
      <alignment vertical="top" wrapText="1"/>
      <protection locked="0"/>
    </xf>
    <xf numFmtId="0" fontId="25" fillId="0" borderId="18" xfId="0" applyFont="1" applyFill="1" applyBorder="1" applyAlignment="1" applyProtection="1">
      <alignment vertical="top" wrapText="1"/>
      <protection locked="0"/>
    </xf>
    <xf numFmtId="0" fontId="25" fillId="0" borderId="18" xfId="0" applyFont="1" applyFill="1" applyBorder="1" applyAlignment="1" applyProtection="1">
      <alignment horizontal="left" vertical="top" wrapText="1"/>
      <protection locked="0"/>
    </xf>
    <xf numFmtId="0" fontId="25" fillId="0" borderId="4" xfId="0" applyFont="1" applyFill="1" applyBorder="1" applyAlignment="1" applyProtection="1">
      <alignment vertical="top" wrapText="1"/>
      <protection locked="0"/>
    </xf>
    <xf numFmtId="165" fontId="0" fillId="0" borderId="19" xfId="0" applyNumberFormat="1" applyBorder="1"/>
    <xf numFmtId="165" fontId="27" fillId="3" borderId="20" xfId="0" applyNumberFormat="1" applyFont="1" applyFill="1" applyBorder="1" applyAlignment="1">
      <alignment horizontal="center"/>
    </xf>
    <xf numFmtId="0" fontId="27" fillId="3" borderId="21" xfId="0" applyFont="1" applyFill="1" applyBorder="1" applyAlignment="1">
      <alignment horizontal="center"/>
    </xf>
    <xf numFmtId="0" fontId="27" fillId="3" borderId="22" xfId="0" applyFont="1" applyFill="1" applyBorder="1" applyAlignment="1">
      <alignment horizontal="center"/>
    </xf>
    <xf numFmtId="165" fontId="27" fillId="3" borderId="21" xfId="0" applyNumberFormat="1" applyFont="1" applyFill="1" applyBorder="1" applyAlignment="1">
      <alignment horizontal="center"/>
    </xf>
    <xf numFmtId="165" fontId="27" fillId="3" borderId="22" xfId="0" applyNumberFormat="1" applyFont="1" applyFill="1" applyBorder="1" applyAlignment="1">
      <alignment horizontal="center"/>
    </xf>
    <xf numFmtId="0" fontId="0" fillId="0" borderId="19" xfId="0" applyBorder="1"/>
    <xf numFmtId="0" fontId="27" fillId="3" borderId="20" xfId="0" applyFont="1" applyFill="1" applyBorder="1" applyAlignment="1">
      <alignment horizontal="center"/>
    </xf>
    <xf numFmtId="7" fontId="23" fillId="0" borderId="18" xfId="1" applyNumberFormat="1" applyFont="1" applyFill="1" applyBorder="1" applyAlignment="1" applyProtection="1">
      <alignment horizontal="right" vertical="top"/>
      <protection locked="0"/>
    </xf>
    <xf numFmtId="165" fontId="23" fillId="0" borderId="4" xfId="6" applyNumberFormat="1" applyFont="1" applyFill="1" applyBorder="1" applyAlignment="1" applyProtection="1">
      <alignment vertical="center"/>
      <protection locked="0"/>
    </xf>
    <xf numFmtId="0" fontId="18" fillId="0" borderId="0" xfId="0" applyFont="1" applyAlignment="1"/>
    <xf numFmtId="0" fontId="22" fillId="5" borderId="18" xfId="0" applyFont="1" applyFill="1" applyBorder="1" applyAlignment="1" applyProtection="1">
      <alignment vertical="top"/>
      <protection locked="0"/>
    </xf>
    <xf numFmtId="0" fontId="23" fillId="5" borderId="18" xfId="0" applyFont="1" applyFill="1" applyBorder="1" applyAlignment="1" applyProtection="1">
      <alignment vertical="top" wrapText="1"/>
      <protection locked="0"/>
    </xf>
    <xf numFmtId="165" fontId="23" fillId="5" borderId="18" xfId="6" applyNumberFormat="1" applyFont="1" applyFill="1" applyBorder="1" applyAlignment="1" applyProtection="1">
      <alignment vertical="center"/>
      <protection locked="0"/>
    </xf>
    <xf numFmtId="165" fontId="23" fillId="5" borderId="4" xfId="0" applyNumberFormat="1" applyFont="1" applyFill="1" applyBorder="1" applyAlignment="1">
      <alignment vertical="center"/>
    </xf>
    <xf numFmtId="165" fontId="23" fillId="5" borderId="18" xfId="0" applyNumberFormat="1" applyFont="1" applyFill="1" applyBorder="1" applyAlignment="1">
      <alignment vertical="center"/>
    </xf>
    <xf numFmtId="0" fontId="22" fillId="6" borderId="18" xfId="0" applyFont="1" applyFill="1" applyBorder="1" applyAlignment="1" applyProtection="1">
      <alignment vertical="top"/>
      <protection locked="0"/>
    </xf>
    <xf numFmtId="0" fontId="25" fillId="6" borderId="18" xfId="0" applyFont="1" applyFill="1" applyBorder="1" applyAlignment="1" applyProtection="1">
      <alignment vertical="top" wrapText="1"/>
      <protection locked="0"/>
    </xf>
    <xf numFmtId="165" fontId="23" fillId="6" borderId="18" xfId="6" applyNumberFormat="1" applyFont="1" applyFill="1" applyBorder="1" applyAlignment="1" applyProtection="1">
      <alignment vertical="center"/>
      <protection locked="0"/>
    </xf>
    <xf numFmtId="165" fontId="23" fillId="6" borderId="4" xfId="0" applyNumberFormat="1" applyFont="1" applyFill="1" applyBorder="1" applyAlignment="1">
      <alignment vertical="center"/>
    </xf>
    <xf numFmtId="165" fontId="23" fillId="6" borderId="18" xfId="0" applyNumberFormat="1" applyFont="1" applyFill="1" applyBorder="1" applyAlignment="1">
      <alignment vertical="center"/>
    </xf>
    <xf numFmtId="0" fontId="25" fillId="6" borderId="18" xfId="0" applyFont="1" applyFill="1" applyBorder="1" applyAlignment="1" applyProtection="1">
      <alignment horizontal="left" vertical="top" wrapText="1"/>
      <protection locked="0"/>
    </xf>
    <xf numFmtId="165" fontId="22" fillId="6" borderId="18" xfId="7" applyNumberFormat="1" applyFont="1" applyFill="1" applyBorder="1" applyAlignment="1" applyProtection="1">
      <alignment vertical="center"/>
      <protection locked="0"/>
    </xf>
    <xf numFmtId="0" fontId="23" fillId="6" borderId="18" xfId="0" applyFont="1" applyFill="1" applyBorder="1" applyAlignment="1" applyProtection="1">
      <alignment vertical="top"/>
      <protection locked="0"/>
    </xf>
    <xf numFmtId="165" fontId="23" fillId="6" borderId="4" xfId="6" applyNumberFormat="1" applyFont="1" applyFill="1" applyBorder="1" applyAlignment="1" applyProtection="1">
      <alignment vertical="center"/>
      <protection locked="0"/>
    </xf>
    <xf numFmtId="165" fontId="23" fillId="6" borderId="4" xfId="7" applyNumberFormat="1" applyFont="1" applyFill="1" applyBorder="1" applyAlignment="1" applyProtection="1">
      <alignment vertical="center"/>
      <protection locked="0"/>
    </xf>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Alignment="1">
      <alignment horizontal="center"/>
    </xf>
    <xf numFmtId="0" fontId="9" fillId="0" borderId="0" xfId="0" applyFont="1" applyFill="1" applyAlignment="1"/>
    <xf numFmtId="0" fontId="4" fillId="0" borderId="0" xfId="0" applyFont="1" applyAlignment="1">
      <alignment horizontal="center"/>
    </xf>
    <xf numFmtId="0" fontId="26" fillId="3" borderId="4" xfId="0" applyFont="1" applyFill="1" applyBorder="1" applyAlignment="1">
      <alignment horizontal="center" wrapText="1"/>
    </xf>
    <xf numFmtId="0" fontId="26" fillId="3" borderId="1" xfId="0" applyFont="1" applyFill="1" applyBorder="1" applyAlignment="1">
      <alignment horizontal="center" wrapText="1"/>
    </xf>
    <xf numFmtId="0" fontId="18" fillId="0" borderId="0" xfId="0" applyFont="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xf numFmtId="0" fontId="0" fillId="0" borderId="0" xfId="0" applyFill="1" applyAlignment="1">
      <alignment horizontal="center" vertical="top"/>
    </xf>
    <xf numFmtId="0" fontId="29" fillId="0" borderId="0" xfId="0" applyFont="1"/>
  </cellXfs>
  <cellStyles count="9">
    <cellStyle name="Currency" xfId="1" builtinId="4"/>
    <cellStyle name="Currency 3" xfId="6" xr:uid="{00000000-0005-0000-0000-000001000000}"/>
    <cellStyle name="Currency 3 2 2" xfId="7" xr:uid="{00000000-0005-0000-0000-000002000000}"/>
    <cellStyle name="Normal" xfId="0" builtinId="0"/>
    <cellStyle name="Normal 10 2" xfId="5" xr:uid="{00000000-0005-0000-0000-000004000000}"/>
    <cellStyle name="Normal 12" xfId="4" xr:uid="{00000000-0005-0000-0000-000005000000}"/>
    <cellStyle name="Normal 2 2 2 2" xfId="3" xr:uid="{00000000-0005-0000-0000-000006000000}"/>
    <cellStyle name="Normal 3" xfId="8" xr:uid="{00000000-0005-0000-0000-000007000000}"/>
    <cellStyle name="Percent" xfId="2" builtinId="5"/>
  </cellStyles>
  <dxfs count="0"/>
  <tableStyles count="0" defaultTableStyle="TableStyleMedium2" defaultPivotStyle="PivotStyleLight16"/>
  <colors>
    <mruColors>
      <color rgb="FFFFCCCC"/>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Coban 2016 MSRP</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6CCFF"/>
  </sheetPr>
  <dimension ref="A2:N58"/>
  <sheetViews>
    <sheetView topLeftCell="A21" zoomScale="90" zoomScaleNormal="90" workbookViewId="0">
      <selection activeCell="B11" sqref="B11"/>
    </sheetView>
  </sheetViews>
  <sheetFormatPr defaultColWidth="8.85546875" defaultRowHeight="15" x14ac:dyDescent="0.2"/>
  <cols>
    <col min="1" max="16384" width="8.85546875" style="2"/>
  </cols>
  <sheetData>
    <row r="2" spans="1:14" ht="15.75" x14ac:dyDescent="0.25">
      <c r="C2" s="1" t="s">
        <v>0</v>
      </c>
    </row>
    <row r="3" spans="1:14" ht="15.75" x14ac:dyDescent="0.25">
      <c r="C3" s="1" t="s">
        <v>49</v>
      </c>
    </row>
    <row r="5" spans="1:14" ht="15.75" x14ac:dyDescent="0.25">
      <c r="A5" s="125" t="s">
        <v>51</v>
      </c>
      <c r="B5" s="125"/>
      <c r="C5" s="125"/>
      <c r="D5" s="125"/>
      <c r="E5" s="125"/>
      <c r="F5" s="125"/>
      <c r="G5" s="125"/>
      <c r="H5" s="125"/>
      <c r="I5" s="125"/>
      <c r="J5" s="125"/>
      <c r="K5" s="125"/>
      <c r="L5" s="125"/>
      <c r="M5" s="125"/>
      <c r="N5" s="125"/>
    </row>
    <row r="6" spans="1:14" ht="15.75" x14ac:dyDescent="0.25">
      <c r="A6" s="43"/>
      <c r="B6" s="43"/>
      <c r="C6" s="43"/>
      <c r="D6" s="43"/>
      <c r="E6" s="43"/>
      <c r="F6" s="43"/>
      <c r="G6" s="43"/>
      <c r="H6" s="43"/>
      <c r="I6" s="43"/>
      <c r="J6" s="43"/>
      <c r="K6" s="43"/>
      <c r="L6" s="43"/>
      <c r="M6" s="43"/>
      <c r="N6" s="43"/>
    </row>
    <row r="7" spans="1:14" ht="15.75" x14ac:dyDescent="0.25">
      <c r="A7" s="43"/>
      <c r="B7" s="43"/>
      <c r="C7" s="43"/>
      <c r="D7" s="43"/>
      <c r="E7" s="43"/>
      <c r="F7" s="43"/>
      <c r="G7" s="43"/>
      <c r="H7" s="43"/>
      <c r="I7" s="43"/>
      <c r="J7" s="43"/>
      <c r="K7" s="43"/>
      <c r="L7" s="43"/>
      <c r="M7" s="43"/>
      <c r="N7" s="43"/>
    </row>
    <row r="8" spans="1:14" ht="16.5" thickBot="1" x14ac:dyDescent="0.3">
      <c r="A8" s="43"/>
      <c r="B8" s="45" t="s">
        <v>40</v>
      </c>
      <c r="C8" s="46"/>
      <c r="D8" s="47" t="s">
        <v>86</v>
      </c>
      <c r="E8" s="47"/>
      <c r="F8" s="47"/>
      <c r="G8" s="47"/>
      <c r="H8" s="47"/>
      <c r="I8" s="47"/>
      <c r="J8" s="47"/>
      <c r="K8" s="47"/>
      <c r="L8" s="47"/>
      <c r="M8" s="43"/>
      <c r="N8" s="43"/>
    </row>
    <row r="9" spans="1:14" ht="16.5" thickTop="1" x14ac:dyDescent="0.25">
      <c r="A9" s="43"/>
      <c r="B9" s="44"/>
      <c r="C9" s="44"/>
      <c r="D9" s="44"/>
      <c r="E9" s="44"/>
      <c r="F9" s="44"/>
      <c r="G9" s="44"/>
      <c r="H9" s="44"/>
      <c r="I9" s="44"/>
      <c r="J9" s="44"/>
      <c r="K9" s="44"/>
      <c r="L9" s="44"/>
      <c r="M9" s="43"/>
      <c r="N9" s="43"/>
    </row>
    <row r="10" spans="1:14" ht="15.75" x14ac:dyDescent="0.25">
      <c r="A10" s="43"/>
      <c r="B10" s="43"/>
      <c r="C10" s="43"/>
      <c r="D10" s="43"/>
      <c r="E10" s="43"/>
      <c r="F10" s="43"/>
      <c r="G10" s="43"/>
      <c r="H10" s="43"/>
      <c r="I10" s="43"/>
      <c r="J10" s="43"/>
      <c r="K10" s="43"/>
      <c r="L10" s="43"/>
      <c r="M10" s="43"/>
      <c r="N10" s="43"/>
    </row>
    <row r="12" spans="1:14" s="4" customFormat="1" ht="15.75" x14ac:dyDescent="0.25">
      <c r="A12" s="3" t="s">
        <v>3</v>
      </c>
    </row>
    <row r="13" spans="1:14" x14ac:dyDescent="0.2">
      <c r="A13" s="2" t="s">
        <v>4</v>
      </c>
    </row>
    <row r="17" spans="1:14" s="5" customFormat="1" x14ac:dyDescent="0.2"/>
    <row r="18" spans="1:14" s="4" customFormat="1" x14ac:dyDescent="0.2"/>
    <row r="19" spans="1:14" s="4" customFormat="1" x14ac:dyDescent="0.2"/>
    <row r="20" spans="1:14" s="4" customFormat="1" x14ac:dyDescent="0.2"/>
    <row r="21" spans="1:14" ht="15.75" x14ac:dyDescent="0.25">
      <c r="A21" s="1" t="s">
        <v>5</v>
      </c>
    </row>
    <row r="22" spans="1:14" x14ac:dyDescent="0.2">
      <c r="A22" s="2" t="s">
        <v>50</v>
      </c>
    </row>
    <row r="23" spans="1:14" x14ac:dyDescent="0.2">
      <c r="A23" s="6" t="s">
        <v>12</v>
      </c>
    </row>
    <row r="24" spans="1:14" ht="15.75" x14ac:dyDescent="0.25">
      <c r="A24" s="7" t="s">
        <v>7</v>
      </c>
      <c r="B24" s="8"/>
      <c r="C24" s="8"/>
      <c r="D24" s="8"/>
      <c r="E24" s="8"/>
      <c r="F24" s="8"/>
      <c r="G24" s="8"/>
      <c r="H24" s="8"/>
      <c r="I24" s="8"/>
      <c r="J24" s="8"/>
      <c r="K24" s="122" t="s">
        <v>6</v>
      </c>
      <c r="L24" s="123"/>
      <c r="M24" s="123"/>
      <c r="N24" s="124"/>
    </row>
    <row r="25" spans="1:14" x14ac:dyDescent="0.2">
      <c r="A25" s="9"/>
      <c r="B25" s="5"/>
      <c r="C25" s="5"/>
      <c r="D25" s="5"/>
      <c r="E25" s="5"/>
      <c r="F25" s="5"/>
      <c r="G25" s="5"/>
      <c r="H25" s="5"/>
      <c r="I25" s="5"/>
      <c r="J25" s="5"/>
      <c r="K25" s="10"/>
      <c r="L25" s="5"/>
      <c r="M25" s="5"/>
      <c r="N25" s="11"/>
    </row>
    <row r="26" spans="1:14" x14ac:dyDescent="0.2">
      <c r="A26" s="10"/>
      <c r="B26" s="5"/>
      <c r="C26" s="5"/>
      <c r="D26" s="5"/>
      <c r="E26" s="5"/>
      <c r="F26" s="5"/>
      <c r="G26" s="5"/>
      <c r="H26" s="5"/>
      <c r="I26" s="5"/>
      <c r="J26" s="5"/>
      <c r="K26" s="10"/>
      <c r="L26" s="5"/>
      <c r="M26" s="5"/>
      <c r="N26" s="12"/>
    </row>
    <row r="27" spans="1:14" x14ac:dyDescent="0.2">
      <c r="A27" s="10"/>
      <c r="B27" s="5"/>
      <c r="C27" s="5"/>
      <c r="D27" s="5"/>
      <c r="E27" s="5"/>
      <c r="F27" s="5"/>
      <c r="G27" s="5"/>
      <c r="H27" s="5"/>
      <c r="I27" s="5"/>
      <c r="J27" s="5"/>
      <c r="K27" s="10"/>
      <c r="L27" s="5"/>
      <c r="M27" s="5"/>
      <c r="N27" s="12"/>
    </row>
    <row r="28" spans="1:14" x14ac:dyDescent="0.2">
      <c r="A28" s="10"/>
      <c r="B28" s="5"/>
      <c r="C28" s="5"/>
      <c r="D28" s="5"/>
      <c r="E28" s="5"/>
      <c r="F28" s="5"/>
      <c r="G28" s="5"/>
      <c r="H28" s="5"/>
      <c r="I28" s="5"/>
      <c r="J28" s="5"/>
      <c r="K28" s="10"/>
      <c r="L28" s="5"/>
      <c r="M28" s="5"/>
      <c r="N28" s="12"/>
    </row>
    <row r="29" spans="1:14" x14ac:dyDescent="0.2">
      <c r="A29" s="10"/>
      <c r="B29" s="5"/>
      <c r="C29" s="5"/>
      <c r="D29" s="5"/>
      <c r="E29" s="5"/>
      <c r="F29" s="5"/>
      <c r="G29" s="5"/>
      <c r="H29" s="5"/>
      <c r="I29" s="5"/>
      <c r="J29" s="5"/>
      <c r="K29" s="10"/>
      <c r="L29" s="5"/>
      <c r="M29" s="5"/>
      <c r="N29" s="12"/>
    </row>
    <row r="30" spans="1:14" x14ac:dyDescent="0.2">
      <c r="A30" s="10"/>
      <c r="B30" s="5"/>
      <c r="C30" s="5"/>
      <c r="D30" s="5"/>
      <c r="E30" s="5"/>
      <c r="F30" s="5"/>
      <c r="G30" s="5"/>
      <c r="H30" s="5"/>
      <c r="I30" s="5"/>
      <c r="J30" s="5"/>
      <c r="K30" s="10"/>
      <c r="L30" s="5"/>
      <c r="M30" s="5"/>
      <c r="N30" s="12"/>
    </row>
    <row r="31" spans="1:14" x14ac:dyDescent="0.2">
      <c r="A31" s="10"/>
      <c r="B31" s="5"/>
      <c r="C31" s="5"/>
      <c r="D31" s="5"/>
      <c r="E31" s="5"/>
      <c r="F31" s="5"/>
      <c r="G31" s="5"/>
      <c r="H31" s="5"/>
      <c r="I31" s="5"/>
      <c r="J31" s="5"/>
      <c r="K31" s="10"/>
      <c r="L31" s="5"/>
      <c r="M31" s="5"/>
      <c r="N31" s="12"/>
    </row>
    <row r="32" spans="1:14" x14ac:dyDescent="0.2">
      <c r="A32" s="13"/>
      <c r="B32" s="14"/>
      <c r="C32" s="14"/>
      <c r="D32" s="14"/>
      <c r="E32" s="14"/>
      <c r="F32" s="14"/>
      <c r="G32" s="14"/>
      <c r="H32" s="14"/>
      <c r="I32" s="14"/>
      <c r="J32" s="14"/>
      <c r="K32" s="13"/>
      <c r="L32" s="14"/>
      <c r="M32" s="14"/>
      <c r="N32" s="15"/>
    </row>
    <row r="33" spans="1:14" x14ac:dyDescent="0.2">
      <c r="A33" s="5"/>
      <c r="B33" s="5"/>
      <c r="C33" s="5"/>
      <c r="D33" s="5"/>
      <c r="E33" s="5"/>
      <c r="F33" s="5"/>
      <c r="G33" s="5"/>
      <c r="H33" s="5"/>
      <c r="I33" s="5"/>
      <c r="J33" s="5"/>
      <c r="K33" s="5"/>
      <c r="L33" s="5"/>
      <c r="M33" s="5"/>
      <c r="N33" s="5"/>
    </row>
    <row r="34" spans="1:14" x14ac:dyDescent="0.2">
      <c r="A34" s="5"/>
      <c r="B34" s="5"/>
      <c r="C34" s="5"/>
      <c r="D34" s="5"/>
      <c r="E34" s="5"/>
      <c r="F34" s="5"/>
      <c r="G34" s="5"/>
      <c r="H34" s="5"/>
      <c r="I34" s="5"/>
      <c r="J34" s="5"/>
      <c r="K34" s="5"/>
      <c r="L34" s="5"/>
      <c r="M34" s="5"/>
      <c r="N34" s="5"/>
    </row>
    <row r="36" spans="1:14" ht="15.75" x14ac:dyDescent="0.25">
      <c r="A36" s="1" t="s">
        <v>8</v>
      </c>
    </row>
    <row r="37" spans="1:14" ht="15.75" x14ac:dyDescent="0.25">
      <c r="A37" s="7" t="s">
        <v>7</v>
      </c>
      <c r="B37" s="8"/>
      <c r="C37" s="8"/>
      <c r="D37" s="8"/>
      <c r="E37" s="8"/>
      <c r="F37" s="8"/>
      <c r="G37" s="8"/>
      <c r="H37" s="7" t="s">
        <v>9</v>
      </c>
      <c r="I37" s="8"/>
      <c r="J37" s="8"/>
      <c r="K37" s="122" t="s">
        <v>6</v>
      </c>
      <c r="L37" s="123"/>
      <c r="M37" s="123"/>
      <c r="N37" s="124"/>
    </row>
    <row r="38" spans="1:14" x14ac:dyDescent="0.2">
      <c r="A38" s="9"/>
      <c r="H38" s="9"/>
      <c r="I38" s="16"/>
      <c r="J38" s="11"/>
      <c r="N38" s="11"/>
    </row>
    <row r="39" spans="1:14" x14ac:dyDescent="0.2">
      <c r="A39" s="10" t="s">
        <v>87</v>
      </c>
      <c r="H39" s="10" t="s">
        <v>88</v>
      </c>
      <c r="I39" s="5"/>
      <c r="J39" s="12"/>
      <c r="K39" s="10" t="s">
        <v>89</v>
      </c>
      <c r="N39" s="12"/>
    </row>
    <row r="40" spans="1:14" x14ac:dyDescent="0.2">
      <c r="A40" s="10"/>
      <c r="H40" s="10"/>
      <c r="I40" s="5"/>
      <c r="J40" s="12"/>
      <c r="N40" s="12"/>
    </row>
    <row r="41" spans="1:14" x14ac:dyDescent="0.2">
      <c r="A41" s="10" t="s">
        <v>32</v>
      </c>
      <c r="H41" s="10" t="s">
        <v>88</v>
      </c>
      <c r="I41" s="5"/>
      <c r="J41" s="12"/>
      <c r="K41" s="10" t="s">
        <v>89</v>
      </c>
      <c r="N41" s="12"/>
    </row>
    <row r="42" spans="1:14" x14ac:dyDescent="0.2">
      <c r="A42" s="10"/>
      <c r="H42" s="10"/>
      <c r="I42" s="5"/>
      <c r="J42" s="12"/>
      <c r="N42" s="12"/>
    </row>
    <row r="43" spans="1:14" x14ac:dyDescent="0.2">
      <c r="A43" s="10" t="s">
        <v>31</v>
      </c>
      <c r="H43" s="10" t="s">
        <v>88</v>
      </c>
      <c r="I43" s="5"/>
      <c r="J43" s="12"/>
      <c r="K43" s="10" t="s">
        <v>89</v>
      </c>
      <c r="N43" s="12"/>
    </row>
    <row r="44" spans="1:14" x14ac:dyDescent="0.2">
      <c r="A44" s="10"/>
      <c r="H44" s="10"/>
      <c r="I44" s="5"/>
      <c r="J44" s="12"/>
      <c r="N44" s="12"/>
    </row>
    <row r="45" spans="1:14" x14ac:dyDescent="0.2">
      <c r="A45" s="13"/>
      <c r="B45" s="14"/>
      <c r="C45" s="14"/>
      <c r="D45" s="14"/>
      <c r="E45" s="14"/>
      <c r="F45" s="14"/>
      <c r="G45" s="14"/>
      <c r="H45" s="13"/>
      <c r="I45" s="14"/>
      <c r="J45" s="15"/>
      <c r="K45" s="14"/>
      <c r="L45" s="14"/>
      <c r="M45" s="14"/>
      <c r="N45" s="15"/>
    </row>
    <row r="46" spans="1:14" x14ac:dyDescent="0.2">
      <c r="A46" s="5"/>
      <c r="B46" s="5"/>
      <c r="C46" s="5"/>
      <c r="D46" s="5"/>
      <c r="E46" s="5"/>
      <c r="F46" s="5"/>
      <c r="G46" s="5"/>
      <c r="H46" s="5"/>
      <c r="I46" s="5"/>
      <c r="J46" s="5"/>
      <c r="K46" s="5"/>
      <c r="L46" s="5"/>
      <c r="M46" s="5"/>
      <c r="N46" s="5"/>
    </row>
    <row r="47" spans="1:14" x14ac:dyDescent="0.2">
      <c r="A47" s="5"/>
      <c r="B47" s="5"/>
      <c r="C47" s="5"/>
      <c r="D47" s="5"/>
      <c r="E47" s="5"/>
      <c r="F47" s="5"/>
      <c r="G47" s="5"/>
      <c r="H47" s="5"/>
      <c r="I47" s="5"/>
      <c r="J47" s="5"/>
      <c r="K47" s="5"/>
      <c r="L47" s="5"/>
      <c r="M47" s="5"/>
      <c r="N47" s="5"/>
    </row>
    <row r="49" spans="1:14" ht="15.75" x14ac:dyDescent="0.25">
      <c r="A49" s="1" t="s">
        <v>10</v>
      </c>
    </row>
    <row r="50" spans="1:14" ht="15.75" x14ac:dyDescent="0.25">
      <c r="A50" s="17" t="s">
        <v>7</v>
      </c>
      <c r="B50" s="8"/>
      <c r="C50" s="8"/>
      <c r="D50" s="8"/>
      <c r="E50" s="8"/>
      <c r="F50" s="8"/>
      <c r="G50" s="8"/>
      <c r="H50" s="17"/>
      <c r="I50" s="8"/>
      <c r="J50" s="8"/>
      <c r="K50" s="122" t="s">
        <v>6</v>
      </c>
      <c r="L50" s="123"/>
      <c r="M50" s="123"/>
      <c r="N50" s="124"/>
    </row>
    <row r="51" spans="1:14" x14ac:dyDescent="0.2">
      <c r="A51" s="10"/>
      <c r="H51" s="9"/>
      <c r="I51" s="16"/>
      <c r="J51" s="11"/>
      <c r="N51" s="11"/>
    </row>
    <row r="52" spans="1:14" x14ac:dyDescent="0.2">
      <c r="A52" s="10"/>
      <c r="H52" s="10"/>
      <c r="I52" s="5"/>
      <c r="J52" s="12"/>
      <c r="N52" s="12"/>
    </row>
    <row r="53" spans="1:14" x14ac:dyDescent="0.2">
      <c r="A53" s="10"/>
      <c r="H53" s="10"/>
      <c r="I53" s="5"/>
      <c r="J53" s="12"/>
      <c r="N53" s="12"/>
    </row>
    <row r="54" spans="1:14" x14ac:dyDescent="0.2">
      <c r="A54" s="10"/>
      <c r="H54" s="10"/>
      <c r="I54" s="5"/>
      <c r="J54" s="12"/>
      <c r="N54" s="12"/>
    </row>
    <row r="55" spans="1:14" x14ac:dyDescent="0.2">
      <c r="A55" s="10"/>
      <c r="H55" s="10"/>
      <c r="I55" s="5"/>
      <c r="J55" s="12"/>
      <c r="N55" s="12"/>
    </row>
    <row r="56" spans="1:14" x14ac:dyDescent="0.2">
      <c r="A56" s="10"/>
      <c r="H56" s="10"/>
      <c r="I56" s="5"/>
      <c r="J56" s="12"/>
      <c r="N56" s="12"/>
    </row>
    <row r="57" spans="1:14" x14ac:dyDescent="0.2">
      <c r="A57" s="10"/>
      <c r="H57" s="10"/>
      <c r="I57" s="5"/>
      <c r="J57" s="12"/>
      <c r="N57" s="12"/>
    </row>
    <row r="58" spans="1:14" x14ac:dyDescent="0.2">
      <c r="A58" s="13"/>
      <c r="B58" s="14"/>
      <c r="C58" s="14"/>
      <c r="D58" s="14"/>
      <c r="E58" s="14"/>
      <c r="F58" s="14"/>
      <c r="G58" s="15"/>
      <c r="H58" s="13"/>
      <c r="I58" s="14"/>
      <c r="J58" s="15"/>
      <c r="K58" s="14"/>
      <c r="L58" s="14"/>
      <c r="M58" s="14"/>
      <c r="N58" s="15"/>
    </row>
  </sheetData>
  <mergeCells count="4">
    <mergeCell ref="K24:N24"/>
    <mergeCell ref="K37:N37"/>
    <mergeCell ref="K50:N50"/>
    <mergeCell ref="A5:N5"/>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2:O70"/>
  <sheetViews>
    <sheetView topLeftCell="A7" zoomScale="160" zoomScaleNormal="160" workbookViewId="0">
      <selection sqref="A1:XFD5"/>
    </sheetView>
  </sheetViews>
  <sheetFormatPr defaultColWidth="8.85546875" defaultRowHeight="15" x14ac:dyDescent="0.2"/>
  <cols>
    <col min="1" max="1" width="5.28515625" style="4" customWidth="1"/>
    <col min="2" max="3" width="8.85546875" style="2"/>
    <col min="4" max="4" width="8.85546875" style="2" customWidth="1"/>
    <col min="5" max="7" width="8.85546875" style="2"/>
    <col min="8" max="8" width="7.85546875" style="2" customWidth="1"/>
    <col min="9" max="9" width="10.5703125" style="2" bestFit="1" customWidth="1"/>
    <col min="10" max="12" width="8.85546875" style="2"/>
    <col min="13" max="13" width="10.5703125" style="2" bestFit="1" customWidth="1"/>
    <col min="14" max="14" width="8.85546875" style="2"/>
    <col min="15" max="15" width="10.5703125" style="20" bestFit="1" customWidth="1"/>
    <col min="16" max="16384" width="8.85546875" style="2"/>
  </cols>
  <sheetData>
    <row r="2" spans="1:15" ht="15.75" x14ac:dyDescent="0.25">
      <c r="D2" s="1" t="s">
        <v>0</v>
      </c>
      <c r="E2" s="1"/>
      <c r="F2" s="1"/>
      <c r="G2" s="1"/>
    </row>
    <row r="3" spans="1:15" ht="15.75" x14ac:dyDescent="0.25">
      <c r="D3" s="1" t="s">
        <v>27</v>
      </c>
      <c r="E3" s="1"/>
      <c r="F3" s="1"/>
      <c r="G3" s="1"/>
    </row>
    <row r="5" spans="1:15" s="4" customFormat="1" ht="15.75" x14ac:dyDescent="0.25">
      <c r="D5" s="1" t="s">
        <v>1</v>
      </c>
      <c r="O5" s="21"/>
    </row>
    <row r="6" spans="1:15" ht="15.75" x14ac:dyDescent="0.25">
      <c r="E6" s="1"/>
      <c r="F6" s="1"/>
      <c r="G6" s="1"/>
      <c r="H6" s="1"/>
      <c r="I6" s="1"/>
    </row>
    <row r="7" spans="1:15" x14ac:dyDescent="0.2">
      <c r="B7" s="18" t="s">
        <v>2</v>
      </c>
    </row>
    <row r="8" spans="1:15" x14ac:dyDescent="0.2">
      <c r="B8" s="18"/>
    </row>
    <row r="9" spans="1:15" x14ac:dyDescent="0.2">
      <c r="B9" s="18"/>
    </row>
    <row r="10" spans="1:15" x14ac:dyDescent="0.2">
      <c r="B10" s="18"/>
    </row>
    <row r="11" spans="1:15" x14ac:dyDescent="0.2">
      <c r="D11" s="19"/>
      <c r="E11" s="19" t="s">
        <v>39</v>
      </c>
      <c r="F11" s="19"/>
      <c r="G11" s="19"/>
      <c r="H11" s="19"/>
      <c r="I11" s="19"/>
      <c r="J11" s="19"/>
      <c r="K11" s="19"/>
      <c r="L11" s="19"/>
    </row>
    <row r="12" spans="1:15" x14ac:dyDescent="0.2">
      <c r="D12" s="19"/>
      <c r="E12" s="130"/>
      <c r="F12" s="130"/>
      <c r="G12" s="130"/>
      <c r="H12" s="130"/>
      <c r="I12" s="130"/>
      <c r="J12" s="130"/>
      <c r="K12" s="130"/>
      <c r="L12" s="19"/>
    </row>
    <row r="13" spans="1:15" x14ac:dyDescent="0.2">
      <c r="A13" s="22"/>
      <c r="B13" s="36" t="s">
        <v>38</v>
      </c>
      <c r="C13" s="23"/>
      <c r="D13" s="23"/>
      <c r="E13" s="23"/>
      <c r="F13" s="23"/>
      <c r="G13" s="23"/>
      <c r="H13" s="23"/>
      <c r="I13" s="23"/>
      <c r="J13" s="23"/>
      <c r="K13" s="23"/>
      <c r="L13" s="23"/>
      <c r="M13" s="23"/>
      <c r="N13" s="23"/>
      <c r="O13" s="24"/>
    </row>
    <row r="14" spans="1:15" x14ac:dyDescent="0.2">
      <c r="A14" s="22"/>
      <c r="B14" s="36" t="s">
        <v>11</v>
      </c>
      <c r="C14" s="23"/>
      <c r="D14" s="23"/>
      <c r="E14" s="23"/>
      <c r="F14" s="23"/>
      <c r="G14" s="23"/>
      <c r="H14" s="23"/>
      <c r="I14" s="23"/>
      <c r="J14" s="23"/>
      <c r="K14" s="23"/>
      <c r="L14" s="23"/>
      <c r="M14" s="23"/>
      <c r="N14" s="23"/>
      <c r="O14" s="24"/>
    </row>
    <row r="15" spans="1:15" x14ac:dyDescent="0.2">
      <c r="A15" s="22"/>
      <c r="B15" s="36" t="s">
        <v>17</v>
      </c>
      <c r="C15" s="23"/>
      <c r="D15" s="23"/>
      <c r="E15" s="23"/>
      <c r="F15" s="23"/>
      <c r="G15" s="23"/>
      <c r="H15" s="23"/>
      <c r="I15" s="23"/>
      <c r="J15" s="23"/>
      <c r="K15" s="23"/>
      <c r="L15" s="23"/>
      <c r="M15" s="23"/>
      <c r="N15" s="23"/>
      <c r="O15" s="24"/>
    </row>
    <row r="16" spans="1:15" x14ac:dyDescent="0.2">
      <c r="A16" s="22"/>
      <c r="B16" s="23"/>
      <c r="C16" s="128" t="s">
        <v>21</v>
      </c>
      <c r="D16" s="128"/>
      <c r="E16" s="128"/>
      <c r="F16" s="128"/>
      <c r="G16" s="128"/>
      <c r="H16" s="128"/>
      <c r="I16" s="128"/>
      <c r="J16" s="128"/>
      <c r="K16" s="23"/>
      <c r="L16" s="23"/>
      <c r="M16" s="23"/>
      <c r="N16" s="23"/>
      <c r="O16" s="24"/>
    </row>
    <row r="17" spans="1:15" x14ac:dyDescent="0.2">
      <c r="A17" s="22"/>
      <c r="B17" s="23"/>
      <c r="C17" s="23"/>
      <c r="D17" s="23"/>
      <c r="E17" s="23"/>
      <c r="F17" s="23"/>
      <c r="G17" s="23"/>
      <c r="H17" s="23"/>
      <c r="I17" s="23"/>
      <c r="J17" s="23"/>
      <c r="K17" s="23"/>
      <c r="L17" s="23"/>
      <c r="M17" s="23"/>
      <c r="N17" s="23"/>
      <c r="O17" s="24"/>
    </row>
    <row r="18" spans="1:15" x14ac:dyDescent="0.2">
      <c r="A18" s="129" t="s">
        <v>35</v>
      </c>
      <c r="B18" s="127"/>
      <c r="C18" s="25"/>
      <c r="D18" s="126" t="s">
        <v>36</v>
      </c>
      <c r="E18" s="127"/>
      <c r="F18" s="126" t="s">
        <v>13</v>
      </c>
      <c r="G18" s="127"/>
      <c r="H18" s="127"/>
      <c r="I18" s="126" t="s">
        <v>14</v>
      </c>
      <c r="J18" s="127"/>
      <c r="K18" s="25" t="s">
        <v>15</v>
      </c>
      <c r="L18" s="25"/>
      <c r="M18" s="126" t="s">
        <v>18</v>
      </c>
      <c r="N18" s="127"/>
      <c r="O18" s="24"/>
    </row>
    <row r="19" spans="1:15" s="6" customFormat="1" x14ac:dyDescent="0.2">
      <c r="A19" s="35" t="s">
        <v>30</v>
      </c>
      <c r="B19" s="36"/>
      <c r="C19" s="36"/>
      <c r="D19" s="36" t="s">
        <v>19</v>
      </c>
      <c r="E19" s="36"/>
      <c r="F19" s="36" t="s">
        <v>20</v>
      </c>
      <c r="G19" s="36"/>
      <c r="H19" s="36"/>
      <c r="I19" s="37">
        <v>450</v>
      </c>
      <c r="J19" s="36"/>
      <c r="K19" s="38">
        <v>0.5</v>
      </c>
      <c r="L19" s="36"/>
      <c r="M19" s="39">
        <f>I19-O19</f>
        <v>450</v>
      </c>
      <c r="N19" s="40"/>
      <c r="O19" s="41"/>
    </row>
    <row r="20" spans="1:15" s="6" customFormat="1" x14ac:dyDescent="0.2">
      <c r="A20" s="35" t="s">
        <v>32</v>
      </c>
      <c r="B20" s="36"/>
      <c r="C20" s="36"/>
      <c r="D20" s="36" t="s">
        <v>22</v>
      </c>
      <c r="E20" s="36"/>
      <c r="F20" s="36" t="s">
        <v>23</v>
      </c>
      <c r="G20" s="36"/>
      <c r="H20" s="36"/>
      <c r="I20" s="37">
        <v>800</v>
      </c>
      <c r="J20" s="36"/>
      <c r="K20" s="38">
        <v>0.75</v>
      </c>
      <c r="L20" s="36"/>
      <c r="M20" s="39">
        <f>I20-O20</f>
        <v>800</v>
      </c>
      <c r="N20" s="40"/>
      <c r="O20" s="41"/>
    </row>
    <row r="21" spans="1:15" s="6" customFormat="1" x14ac:dyDescent="0.2">
      <c r="A21" s="35" t="s">
        <v>31</v>
      </c>
      <c r="B21" s="36"/>
      <c r="C21" s="36"/>
      <c r="D21" s="36" t="s">
        <v>33</v>
      </c>
      <c r="E21" s="36"/>
      <c r="F21" s="36" t="s">
        <v>34</v>
      </c>
      <c r="G21" s="36"/>
      <c r="H21" s="36"/>
      <c r="I21" s="37">
        <v>655</v>
      </c>
      <c r="J21" s="36"/>
      <c r="K21" s="38">
        <v>0.8</v>
      </c>
      <c r="L21" s="36"/>
      <c r="M21" s="39">
        <v>131</v>
      </c>
      <c r="N21" s="40"/>
      <c r="O21" s="42"/>
    </row>
    <row r="27" spans="1:15" x14ac:dyDescent="0.2">
      <c r="A27" s="22"/>
      <c r="B27" s="23"/>
      <c r="C27" s="23"/>
      <c r="D27" s="23"/>
      <c r="E27" s="23"/>
      <c r="F27" s="23"/>
      <c r="G27" s="23"/>
      <c r="H27" s="23"/>
      <c r="I27" s="26"/>
      <c r="J27" s="23"/>
      <c r="K27" s="23"/>
      <c r="L27" s="23"/>
      <c r="M27" s="28"/>
      <c r="N27" s="23"/>
      <c r="O27" s="24"/>
    </row>
    <row r="28" spans="1:15" x14ac:dyDescent="0.2">
      <c r="A28" s="22"/>
      <c r="B28" s="23"/>
      <c r="C28" s="23"/>
      <c r="D28" s="23"/>
      <c r="E28" s="23"/>
      <c r="F28" s="23"/>
      <c r="G28" s="23"/>
      <c r="H28" s="23"/>
      <c r="I28" s="23"/>
      <c r="J28" s="23"/>
      <c r="K28" s="23"/>
      <c r="L28" s="23"/>
      <c r="M28" s="23"/>
      <c r="N28" s="23"/>
      <c r="O28" s="24"/>
    </row>
    <row r="29" spans="1:15" x14ac:dyDescent="0.2">
      <c r="A29" s="22"/>
      <c r="B29" s="23"/>
      <c r="C29" s="23"/>
      <c r="D29" s="23"/>
      <c r="E29" s="23"/>
      <c r="F29" s="23"/>
      <c r="G29" s="23"/>
      <c r="H29" s="23"/>
      <c r="I29" s="23"/>
      <c r="J29" s="23"/>
      <c r="K29" s="23"/>
      <c r="L29" s="23"/>
      <c r="M29" s="23"/>
      <c r="N29" s="23"/>
      <c r="O29" s="24"/>
    </row>
    <row r="30" spans="1:15" x14ac:dyDescent="0.2">
      <c r="A30" s="22"/>
      <c r="B30" s="23"/>
      <c r="C30" s="23"/>
      <c r="D30" s="23"/>
      <c r="E30" s="23"/>
      <c r="F30" s="23"/>
      <c r="G30" s="23"/>
      <c r="H30" s="23"/>
      <c r="I30" s="23"/>
      <c r="J30" s="23"/>
      <c r="K30" s="23"/>
      <c r="L30" s="23"/>
      <c r="M30" s="23"/>
      <c r="N30" s="23"/>
      <c r="O30" s="24"/>
    </row>
    <row r="31" spans="1:15" x14ac:dyDescent="0.2">
      <c r="A31" s="30"/>
      <c r="B31" s="30"/>
      <c r="C31" s="30"/>
      <c r="D31" s="30"/>
      <c r="E31" s="30"/>
      <c r="F31" s="30"/>
      <c r="G31" s="30"/>
      <c r="H31" s="30"/>
      <c r="I31" s="31"/>
      <c r="J31" s="30"/>
      <c r="K31" s="32"/>
      <c r="L31" s="30"/>
      <c r="M31" s="33"/>
      <c r="N31" s="23"/>
      <c r="O31" s="24"/>
    </row>
    <row r="32" spans="1:15" ht="15.6" customHeight="1" x14ac:dyDescent="0.2">
      <c r="A32" s="22"/>
      <c r="B32" s="128" t="s">
        <v>24</v>
      </c>
      <c r="C32" s="128"/>
      <c r="D32" s="128"/>
      <c r="E32" s="128"/>
      <c r="F32" s="128"/>
      <c r="G32" s="128"/>
      <c r="H32" s="128"/>
      <c r="I32" s="128"/>
      <c r="J32" s="128"/>
      <c r="K32" s="128"/>
      <c r="L32" s="23"/>
      <c r="M32" s="28"/>
      <c r="N32" s="23"/>
      <c r="O32" s="24"/>
    </row>
    <row r="33" spans="1:15" x14ac:dyDescent="0.2">
      <c r="A33" s="22"/>
      <c r="B33" s="23"/>
      <c r="C33" s="23"/>
      <c r="D33" s="23"/>
      <c r="E33" s="23"/>
      <c r="F33" s="23"/>
      <c r="G33" s="23"/>
      <c r="H33" s="23"/>
      <c r="I33" s="26"/>
      <c r="J33" s="23"/>
      <c r="K33" s="27"/>
      <c r="L33" s="23"/>
      <c r="M33" s="28"/>
      <c r="N33" s="23"/>
      <c r="O33" s="24"/>
    </row>
    <row r="34" spans="1:15" x14ac:dyDescent="0.2">
      <c r="A34" s="129" t="s">
        <v>16</v>
      </c>
      <c r="B34" s="127"/>
      <c r="C34" s="25"/>
      <c r="D34" s="126" t="s">
        <v>37</v>
      </c>
      <c r="E34" s="127"/>
      <c r="F34" s="126" t="s">
        <v>13</v>
      </c>
      <c r="G34" s="127"/>
      <c r="H34" s="127"/>
      <c r="I34" s="126" t="s">
        <v>14</v>
      </c>
      <c r="J34" s="127"/>
      <c r="K34" s="25" t="s">
        <v>15</v>
      </c>
      <c r="L34" s="25"/>
      <c r="M34" s="126" t="s">
        <v>18</v>
      </c>
      <c r="N34" s="127"/>
      <c r="O34" s="24"/>
    </row>
    <row r="35" spans="1:15" x14ac:dyDescent="0.2">
      <c r="A35" s="34" t="s">
        <v>28</v>
      </c>
      <c r="B35" s="23"/>
      <c r="C35" s="23"/>
      <c r="D35" s="23" t="s">
        <v>25</v>
      </c>
      <c r="E35" s="23"/>
      <c r="F35" s="23" t="s">
        <v>26</v>
      </c>
      <c r="G35" s="23"/>
      <c r="H35" s="23"/>
      <c r="I35" s="26">
        <v>50</v>
      </c>
      <c r="J35" s="23"/>
      <c r="K35" s="27">
        <v>0.25</v>
      </c>
      <c r="L35" s="23"/>
      <c r="M35" s="28">
        <f>I35-O35</f>
        <v>50</v>
      </c>
      <c r="N35" s="23"/>
      <c r="O35" s="29"/>
    </row>
    <row r="44" spans="1:15" x14ac:dyDescent="0.2">
      <c r="I44" s="23"/>
    </row>
    <row r="45" spans="1:15" x14ac:dyDescent="0.2">
      <c r="A45" s="22"/>
      <c r="B45" s="23"/>
      <c r="C45" s="128" t="s">
        <v>21</v>
      </c>
      <c r="D45" s="128"/>
      <c r="E45" s="128"/>
      <c r="F45" s="128"/>
      <c r="G45" s="128"/>
      <c r="H45" s="128"/>
      <c r="I45" s="128"/>
      <c r="J45" s="128"/>
      <c r="K45" s="23"/>
      <c r="L45" s="23" t="s">
        <v>29</v>
      </c>
      <c r="M45" s="23"/>
      <c r="N45" s="23"/>
      <c r="O45" s="24"/>
    </row>
    <row r="47" spans="1:15" x14ac:dyDescent="0.2">
      <c r="A47" s="22"/>
      <c r="B47" s="23"/>
      <c r="C47" s="23"/>
      <c r="D47" s="23"/>
      <c r="E47" s="23"/>
      <c r="F47" s="23"/>
      <c r="G47" s="23"/>
      <c r="H47" s="23"/>
      <c r="J47" s="23"/>
      <c r="K47" s="23"/>
      <c r="L47" s="23"/>
      <c r="M47" s="23"/>
      <c r="N47" s="23"/>
      <c r="O47" s="24"/>
    </row>
    <row r="48" spans="1:15" x14ac:dyDescent="0.2">
      <c r="A48" s="129" t="s">
        <v>16</v>
      </c>
      <c r="B48" s="127"/>
      <c r="C48" s="25"/>
      <c r="D48" s="126" t="s">
        <v>37</v>
      </c>
      <c r="E48" s="127"/>
      <c r="F48" s="126" t="s">
        <v>13</v>
      </c>
      <c r="G48" s="127"/>
      <c r="H48" s="127"/>
      <c r="I48" s="126" t="s">
        <v>14</v>
      </c>
      <c r="J48" s="127"/>
      <c r="K48" s="25" t="s">
        <v>15</v>
      </c>
      <c r="L48" s="25"/>
      <c r="M48" s="126" t="s">
        <v>18</v>
      </c>
      <c r="N48" s="127"/>
      <c r="O48" s="24"/>
    </row>
    <row r="68" spans="1:15" ht="15.6" customHeight="1" x14ac:dyDescent="0.2">
      <c r="A68" s="22"/>
      <c r="B68" s="128" t="s">
        <v>24</v>
      </c>
      <c r="C68" s="128"/>
      <c r="D68" s="128"/>
      <c r="E68" s="128"/>
      <c r="F68" s="128"/>
      <c r="G68" s="128"/>
      <c r="H68" s="128"/>
      <c r="I68" s="128"/>
      <c r="J68" s="128"/>
      <c r="K68" s="128"/>
      <c r="L68" s="23"/>
      <c r="M68" s="28"/>
      <c r="N68" s="23"/>
      <c r="O68" s="24"/>
    </row>
    <row r="69" spans="1:15" x14ac:dyDescent="0.2">
      <c r="A69" s="22"/>
      <c r="B69" s="23"/>
      <c r="C69" s="23"/>
      <c r="D69" s="23"/>
      <c r="E69" s="23"/>
      <c r="F69" s="23"/>
      <c r="G69" s="23"/>
      <c r="H69" s="23"/>
      <c r="I69" s="26"/>
      <c r="J69" s="23"/>
      <c r="K69" s="27"/>
      <c r="L69" s="23"/>
      <c r="M69" s="28"/>
      <c r="N69" s="23"/>
      <c r="O69" s="24"/>
    </row>
    <row r="70" spans="1:15" x14ac:dyDescent="0.2">
      <c r="A70" s="129" t="s">
        <v>16</v>
      </c>
      <c r="B70" s="127"/>
      <c r="C70" s="25"/>
      <c r="D70" s="126" t="s">
        <v>37</v>
      </c>
      <c r="E70" s="127"/>
      <c r="F70" s="126" t="s">
        <v>13</v>
      </c>
      <c r="G70" s="127"/>
      <c r="H70" s="127"/>
      <c r="I70" s="126" t="s">
        <v>14</v>
      </c>
      <c r="J70" s="127"/>
      <c r="K70" s="25" t="s">
        <v>15</v>
      </c>
      <c r="L70" s="25"/>
      <c r="M70" s="126" t="s">
        <v>18</v>
      </c>
      <c r="N70" s="127"/>
      <c r="O70" s="24"/>
    </row>
  </sheetData>
  <mergeCells count="25">
    <mergeCell ref="M34:N34"/>
    <mergeCell ref="I18:J18"/>
    <mergeCell ref="A18:B18"/>
    <mergeCell ref="M18:N18"/>
    <mergeCell ref="C16:J16"/>
    <mergeCell ref="B32:K32"/>
    <mergeCell ref="D18:E18"/>
    <mergeCell ref="F18:H18"/>
    <mergeCell ref="E12:K12"/>
    <mergeCell ref="C45:J45"/>
    <mergeCell ref="A48:B48"/>
    <mergeCell ref="D48:E48"/>
    <mergeCell ref="F48:H48"/>
    <mergeCell ref="I48:J48"/>
    <mergeCell ref="A34:B34"/>
    <mergeCell ref="D34:E34"/>
    <mergeCell ref="F34:H34"/>
    <mergeCell ref="I34:J34"/>
    <mergeCell ref="M48:N48"/>
    <mergeCell ref="B68:K68"/>
    <mergeCell ref="A70:B70"/>
    <mergeCell ref="D70:E70"/>
    <mergeCell ref="F70:H70"/>
    <mergeCell ref="I70:J70"/>
    <mergeCell ref="M70:N70"/>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97AA3"/>
  </sheetPr>
  <dimension ref="A1:T10"/>
  <sheetViews>
    <sheetView showGridLines="0" topLeftCell="A64" zoomScaleNormal="100" workbookViewId="0">
      <selection activeCell="D8" sqref="D8"/>
    </sheetView>
  </sheetViews>
  <sheetFormatPr defaultRowHeight="15" x14ac:dyDescent="0.25"/>
  <sheetData>
    <row r="1" spans="1:20" s="2" customFormat="1" x14ac:dyDescent="0.2">
      <c r="A1" s="4"/>
      <c r="O1" s="20"/>
    </row>
    <row r="2" spans="1:20" s="2" customFormat="1" ht="15.75" x14ac:dyDescent="0.25">
      <c r="A2" s="125" t="s">
        <v>0</v>
      </c>
      <c r="B2" s="125"/>
      <c r="C2" s="125"/>
      <c r="D2" s="125"/>
      <c r="E2" s="125"/>
      <c r="F2" s="125"/>
      <c r="G2" s="125"/>
      <c r="H2" s="125"/>
      <c r="I2" s="125"/>
      <c r="J2" s="125"/>
      <c r="K2" s="125"/>
      <c r="L2" s="125"/>
      <c r="M2" s="125"/>
      <c r="N2" s="125"/>
      <c r="O2" s="125"/>
      <c r="P2" s="125"/>
      <c r="Q2" s="125"/>
      <c r="R2" s="125"/>
      <c r="S2" s="125"/>
      <c r="T2" s="125"/>
    </row>
    <row r="3" spans="1:20" s="2" customFormat="1" ht="15.75" x14ac:dyDescent="0.25">
      <c r="A3" s="125" t="s">
        <v>52</v>
      </c>
      <c r="B3" s="125"/>
      <c r="C3" s="125"/>
      <c r="D3" s="125"/>
      <c r="E3" s="125"/>
      <c r="F3" s="125"/>
      <c r="G3" s="125"/>
      <c r="H3" s="125"/>
      <c r="I3" s="125"/>
      <c r="J3" s="125"/>
      <c r="K3" s="125"/>
      <c r="L3" s="125"/>
      <c r="M3" s="125"/>
      <c r="N3" s="125"/>
      <c r="O3" s="125"/>
      <c r="P3" s="125"/>
      <c r="Q3" s="125"/>
      <c r="R3" s="125"/>
      <c r="S3" s="125"/>
      <c r="T3" s="125"/>
    </row>
    <row r="4" spans="1:20" s="2" customFormat="1" x14ac:dyDescent="0.2">
      <c r="A4" s="4"/>
      <c r="O4" s="20"/>
    </row>
    <row r="5" spans="1:20" s="4" customFormat="1" ht="15.75" x14ac:dyDescent="0.25">
      <c r="A5" s="125" t="s">
        <v>54</v>
      </c>
      <c r="B5" s="125"/>
      <c r="C5" s="125"/>
      <c r="D5" s="125"/>
      <c r="E5" s="125"/>
      <c r="F5" s="125"/>
      <c r="G5" s="125"/>
      <c r="H5" s="125"/>
      <c r="I5" s="125"/>
      <c r="J5" s="125"/>
      <c r="K5" s="125"/>
      <c r="L5" s="125"/>
      <c r="M5" s="125"/>
      <c r="N5" s="125"/>
      <c r="O5" s="125"/>
      <c r="P5" s="125"/>
      <c r="Q5" s="125"/>
      <c r="R5" s="125"/>
      <c r="S5" s="125"/>
      <c r="T5" s="125"/>
    </row>
    <row r="8" spans="1:20" ht="16.5" thickBot="1" x14ac:dyDescent="0.3">
      <c r="B8" s="45" t="s">
        <v>40</v>
      </c>
      <c r="C8" s="46"/>
      <c r="D8" s="47" t="s">
        <v>57</v>
      </c>
      <c r="E8" s="47"/>
      <c r="F8" s="47"/>
      <c r="G8" s="47"/>
      <c r="H8" s="47"/>
      <c r="I8" s="47"/>
      <c r="J8" s="47"/>
      <c r="K8" s="47"/>
      <c r="L8" s="47"/>
      <c r="M8" s="44"/>
    </row>
    <row r="9" spans="1:20" ht="15.75" thickTop="1" x14ac:dyDescent="0.25">
      <c r="B9" s="44"/>
      <c r="C9" s="44"/>
      <c r="D9" s="44"/>
      <c r="E9" s="44"/>
      <c r="F9" s="44"/>
      <c r="G9" s="44"/>
      <c r="H9" s="44"/>
      <c r="I9" s="44"/>
      <c r="J9" s="44"/>
      <c r="K9" s="44"/>
      <c r="L9" s="44"/>
      <c r="M9" s="44"/>
    </row>
    <row r="10" spans="1:20" x14ac:dyDescent="0.25">
      <c r="B10" s="44"/>
      <c r="C10" s="44"/>
      <c r="D10" s="44"/>
      <c r="E10" s="44"/>
      <c r="F10" s="44"/>
      <c r="G10" s="44"/>
      <c r="H10" s="44"/>
      <c r="I10" s="44"/>
      <c r="J10" s="44"/>
      <c r="K10" s="44"/>
      <c r="L10" s="44"/>
      <c r="M10" s="44"/>
    </row>
  </sheetData>
  <mergeCells count="3">
    <mergeCell ref="A2:T2"/>
    <mergeCell ref="A3:T3"/>
    <mergeCell ref="A5:T5"/>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CCFF"/>
  </sheetPr>
  <dimension ref="A1:L85"/>
  <sheetViews>
    <sheetView showGridLines="0" zoomScaleNormal="100" workbookViewId="0">
      <selection activeCell="F8" sqref="F8"/>
    </sheetView>
  </sheetViews>
  <sheetFormatPr defaultRowHeight="15" x14ac:dyDescent="0.25"/>
  <cols>
    <col min="2" max="2" width="20.7109375" customWidth="1"/>
    <col min="3" max="3" width="65" customWidth="1"/>
    <col min="4" max="4" width="29.7109375" style="74" customWidth="1"/>
    <col min="5" max="5" width="33.42578125" style="74" customWidth="1"/>
    <col min="6" max="6" width="34.28515625" style="74" customWidth="1"/>
    <col min="7" max="7" width="33.7109375" style="74" customWidth="1"/>
  </cols>
  <sheetData>
    <row r="1" spans="1:12" s="2" customFormat="1" x14ac:dyDescent="0.2">
      <c r="A1" s="4"/>
      <c r="D1" s="71"/>
      <c r="E1" s="71"/>
      <c r="F1" s="71"/>
      <c r="G1" s="71"/>
    </row>
    <row r="2" spans="1:12" s="53" customFormat="1" ht="26.25" x14ac:dyDescent="0.4">
      <c r="B2" s="133" t="s">
        <v>0</v>
      </c>
      <c r="C2" s="133"/>
      <c r="D2" s="133"/>
      <c r="E2" s="133"/>
      <c r="F2" s="133"/>
      <c r="G2" s="133"/>
    </row>
    <row r="3" spans="1:12" s="53" customFormat="1" ht="26.25" x14ac:dyDescent="0.4">
      <c r="B3" s="133" t="s">
        <v>52</v>
      </c>
      <c r="C3" s="133"/>
      <c r="D3" s="133"/>
      <c r="E3" s="133"/>
      <c r="F3" s="133"/>
      <c r="G3" s="133"/>
    </row>
    <row r="4" spans="1:12" s="53" customFormat="1" ht="25.5" x14ac:dyDescent="0.35">
      <c r="A4" s="52"/>
      <c r="D4" s="72"/>
      <c r="E4" s="72"/>
      <c r="F4" s="72"/>
      <c r="G4" s="72"/>
    </row>
    <row r="5" spans="1:12" s="52" customFormat="1" ht="26.25" x14ac:dyDescent="0.4">
      <c r="B5" s="133" t="s">
        <v>144</v>
      </c>
      <c r="C5" s="133"/>
      <c r="D5" s="133"/>
      <c r="E5" s="133"/>
      <c r="F5" s="133"/>
      <c r="G5" s="133"/>
    </row>
    <row r="6" spans="1:12" s="54" customFormat="1" ht="26.25" x14ac:dyDescent="0.4">
      <c r="B6" s="106"/>
      <c r="C6" s="106"/>
      <c r="D6" s="106"/>
      <c r="E6" s="106"/>
      <c r="F6" s="106"/>
      <c r="G6" s="106"/>
    </row>
    <row r="7" spans="1:12" s="54" customFormat="1" ht="26.25" x14ac:dyDescent="0.4">
      <c r="A7" s="106"/>
      <c r="B7" s="133" t="s">
        <v>55</v>
      </c>
      <c r="C7" s="133"/>
      <c r="D7" s="133"/>
      <c r="E7" s="133"/>
      <c r="F7" s="133"/>
      <c r="G7" s="133"/>
    </row>
    <row r="8" spans="1:12" ht="27" thickBot="1" x14ac:dyDescent="0.45">
      <c r="B8" s="55" t="s">
        <v>40</v>
      </c>
      <c r="C8" s="60" t="s">
        <v>141</v>
      </c>
      <c r="D8" s="80"/>
      <c r="E8" s="73"/>
      <c r="F8" s="138" t="s">
        <v>184</v>
      </c>
    </row>
    <row r="9" spans="1:12" ht="15.75" thickBot="1" x14ac:dyDescent="0.3">
      <c r="D9" s="73"/>
      <c r="E9" s="73"/>
    </row>
    <row r="10" spans="1:12" ht="18.75" thickBot="1" x14ac:dyDescent="0.3">
      <c r="B10" s="131" t="s">
        <v>53</v>
      </c>
      <c r="C10" s="132"/>
      <c r="D10" s="97" t="s">
        <v>41</v>
      </c>
      <c r="E10" s="100" t="s">
        <v>42</v>
      </c>
      <c r="F10" s="100" t="s">
        <v>43</v>
      </c>
      <c r="G10" s="101" t="s">
        <v>91</v>
      </c>
    </row>
    <row r="11" spans="1:12" x14ac:dyDescent="0.25">
      <c r="B11" s="56"/>
      <c r="C11" s="57"/>
      <c r="D11" s="75"/>
      <c r="E11" s="75"/>
      <c r="F11" s="75"/>
      <c r="G11" s="96"/>
    </row>
    <row r="12" spans="1:12" ht="15.75" x14ac:dyDescent="0.25">
      <c r="B12" s="17" t="s">
        <v>45</v>
      </c>
      <c r="C12" s="59"/>
      <c r="D12" s="76"/>
      <c r="E12" s="76"/>
      <c r="F12" s="76"/>
      <c r="G12" s="77"/>
    </row>
    <row r="13" spans="1:12" x14ac:dyDescent="0.25">
      <c r="B13" s="65" t="s">
        <v>85</v>
      </c>
      <c r="C13" s="66"/>
      <c r="D13" s="78"/>
      <c r="E13" s="78"/>
      <c r="F13" s="78"/>
      <c r="G13" s="79"/>
    </row>
    <row r="14" spans="1:12" s="85" customFormat="1" ht="215.25" x14ac:dyDescent="0.25">
      <c r="A14"/>
      <c r="B14" s="107" t="s">
        <v>106</v>
      </c>
      <c r="C14" s="108" t="s">
        <v>107</v>
      </c>
      <c r="D14" s="109">
        <v>5156</v>
      </c>
      <c r="E14" s="110">
        <v>4847</v>
      </c>
      <c r="F14" s="110">
        <v>4743</v>
      </c>
      <c r="G14" s="111">
        <v>4743</v>
      </c>
      <c r="H14"/>
      <c r="I14"/>
      <c r="J14"/>
      <c r="K14"/>
      <c r="L14"/>
    </row>
    <row r="15" spans="1:12" s="85" customFormat="1" x14ac:dyDescent="0.25">
      <c r="A15"/>
      <c r="B15" s="61" t="s">
        <v>60</v>
      </c>
      <c r="C15" s="93" t="s">
        <v>96</v>
      </c>
      <c r="D15" s="70">
        <v>100</v>
      </c>
      <c r="E15" s="87">
        <v>94</v>
      </c>
      <c r="F15" s="87">
        <v>92</v>
      </c>
      <c r="G15" s="88">
        <v>92</v>
      </c>
      <c r="H15"/>
      <c r="I15"/>
      <c r="J15"/>
      <c r="K15"/>
      <c r="L15"/>
    </row>
    <row r="16" spans="1:12" s="85" customFormat="1" ht="29.25" x14ac:dyDescent="0.25">
      <c r="A16"/>
      <c r="B16" s="112" t="s">
        <v>147</v>
      </c>
      <c r="C16" s="113" t="s">
        <v>148</v>
      </c>
      <c r="D16" s="114">
        <v>425</v>
      </c>
      <c r="E16" s="115">
        <v>425</v>
      </c>
      <c r="F16" s="115">
        <v>425</v>
      </c>
      <c r="G16" s="116">
        <v>425</v>
      </c>
      <c r="H16"/>
      <c r="I16"/>
      <c r="J16"/>
      <c r="K16"/>
      <c r="L16"/>
    </row>
    <row r="17" spans="1:12" s="85" customFormat="1" x14ac:dyDescent="0.25">
      <c r="A17"/>
      <c r="B17" s="112" t="s">
        <v>149</v>
      </c>
      <c r="C17" s="113" t="s">
        <v>150</v>
      </c>
      <c r="D17" s="114">
        <v>35</v>
      </c>
      <c r="E17" s="115">
        <v>35</v>
      </c>
      <c r="F17" s="115">
        <v>35</v>
      </c>
      <c r="G17" s="116">
        <v>35</v>
      </c>
      <c r="H17"/>
      <c r="I17"/>
      <c r="J17"/>
      <c r="K17"/>
      <c r="L17"/>
    </row>
    <row r="18" spans="1:12" s="85" customFormat="1" x14ac:dyDescent="0.25">
      <c r="A18"/>
      <c r="B18" s="112" t="s">
        <v>151</v>
      </c>
      <c r="C18" s="113" t="s">
        <v>152</v>
      </c>
      <c r="D18" s="114">
        <v>150</v>
      </c>
      <c r="E18" s="115">
        <v>150</v>
      </c>
      <c r="F18" s="115">
        <v>150</v>
      </c>
      <c r="G18" s="116">
        <v>150</v>
      </c>
      <c r="H18"/>
      <c r="I18"/>
      <c r="J18"/>
      <c r="K18"/>
      <c r="L18"/>
    </row>
    <row r="19" spans="1:12" s="85" customFormat="1" x14ac:dyDescent="0.25">
      <c r="A19"/>
      <c r="B19" s="61" t="s">
        <v>61</v>
      </c>
      <c r="C19" s="93" t="s">
        <v>97</v>
      </c>
      <c r="D19" s="86">
        <v>250</v>
      </c>
      <c r="E19" s="87">
        <v>235</v>
      </c>
      <c r="F19" s="87">
        <v>230</v>
      </c>
      <c r="G19" s="88">
        <v>230</v>
      </c>
      <c r="H19"/>
      <c r="I19"/>
      <c r="J19"/>
      <c r="K19"/>
      <c r="L19"/>
    </row>
    <row r="20" spans="1:12" s="85" customFormat="1" x14ac:dyDescent="0.25">
      <c r="A20"/>
      <c r="B20" s="61" t="s">
        <v>63</v>
      </c>
      <c r="C20" s="93" t="s">
        <v>111</v>
      </c>
      <c r="D20" s="86">
        <v>80</v>
      </c>
      <c r="E20" s="87">
        <v>75</v>
      </c>
      <c r="F20" s="87">
        <v>74</v>
      </c>
      <c r="G20" s="88">
        <v>74</v>
      </c>
      <c r="H20"/>
      <c r="I20"/>
      <c r="J20"/>
      <c r="K20"/>
      <c r="L20"/>
    </row>
    <row r="21" spans="1:12" s="85" customFormat="1" ht="29.25" x14ac:dyDescent="0.25">
      <c r="A21"/>
      <c r="B21" s="63" t="s">
        <v>64</v>
      </c>
      <c r="C21" s="62" t="s">
        <v>110</v>
      </c>
      <c r="D21" s="86">
        <v>205</v>
      </c>
      <c r="E21" s="87">
        <v>193</v>
      </c>
      <c r="F21" s="87">
        <v>189</v>
      </c>
      <c r="G21" s="88">
        <v>189</v>
      </c>
      <c r="H21"/>
      <c r="I21"/>
      <c r="J21"/>
      <c r="K21"/>
      <c r="L21"/>
    </row>
    <row r="22" spans="1:12" s="85" customFormat="1" ht="45" x14ac:dyDescent="0.25">
      <c r="A22"/>
      <c r="B22" s="63" t="s">
        <v>145</v>
      </c>
      <c r="C22" s="93" t="s">
        <v>146</v>
      </c>
      <c r="D22" s="86">
        <v>365</v>
      </c>
      <c r="E22" s="87">
        <v>365</v>
      </c>
      <c r="F22" s="87">
        <v>365</v>
      </c>
      <c r="G22" s="88">
        <v>365</v>
      </c>
      <c r="H22"/>
      <c r="I22"/>
      <c r="J22"/>
      <c r="K22"/>
      <c r="L22"/>
    </row>
    <row r="23" spans="1:12" s="85" customFormat="1" x14ac:dyDescent="0.25">
      <c r="A23"/>
      <c r="B23" s="61" t="s">
        <v>98</v>
      </c>
      <c r="C23" s="93" t="s">
        <v>112</v>
      </c>
      <c r="D23" s="89">
        <v>135</v>
      </c>
      <c r="E23" s="87">
        <v>127</v>
      </c>
      <c r="F23" s="87">
        <v>125</v>
      </c>
      <c r="G23" s="88">
        <v>125</v>
      </c>
      <c r="H23"/>
      <c r="I23"/>
      <c r="J23"/>
      <c r="K23"/>
      <c r="L23"/>
    </row>
    <row r="24" spans="1:12" s="85" customFormat="1" ht="29.25" x14ac:dyDescent="0.25">
      <c r="A24"/>
      <c r="B24" s="61" t="s">
        <v>65</v>
      </c>
      <c r="C24" s="62" t="s">
        <v>113</v>
      </c>
      <c r="D24" s="86">
        <v>180</v>
      </c>
      <c r="E24" s="87">
        <v>169</v>
      </c>
      <c r="F24" s="87">
        <v>166</v>
      </c>
      <c r="G24" s="88">
        <v>166</v>
      </c>
      <c r="H24"/>
      <c r="I24"/>
      <c r="J24"/>
      <c r="K24"/>
      <c r="L24"/>
    </row>
    <row r="25" spans="1:12" s="85" customFormat="1" ht="129" x14ac:dyDescent="0.25">
      <c r="A25"/>
      <c r="B25" s="61" t="s">
        <v>66</v>
      </c>
      <c r="C25" s="62" t="s">
        <v>108</v>
      </c>
      <c r="D25" s="90">
        <v>370</v>
      </c>
      <c r="E25" s="87">
        <v>348</v>
      </c>
      <c r="F25" s="87">
        <v>340</v>
      </c>
      <c r="G25" s="88">
        <v>340</v>
      </c>
      <c r="H25"/>
      <c r="I25"/>
      <c r="J25"/>
      <c r="K25"/>
      <c r="L25"/>
    </row>
    <row r="26" spans="1:12" s="85" customFormat="1" x14ac:dyDescent="0.25">
      <c r="A26"/>
      <c r="B26" s="61" t="s">
        <v>67</v>
      </c>
      <c r="C26" s="94" t="s">
        <v>99</v>
      </c>
      <c r="D26" s="90">
        <v>830</v>
      </c>
      <c r="E26" s="87">
        <v>780</v>
      </c>
      <c r="F26" s="87">
        <v>780</v>
      </c>
      <c r="G26" s="88">
        <v>780</v>
      </c>
      <c r="H26"/>
      <c r="I26"/>
      <c r="J26"/>
      <c r="K26"/>
      <c r="L26"/>
    </row>
    <row r="27" spans="1:12" s="85" customFormat="1" x14ac:dyDescent="0.25">
      <c r="A27"/>
      <c r="B27" s="112" t="s">
        <v>153</v>
      </c>
      <c r="C27" s="117" t="s">
        <v>154</v>
      </c>
      <c r="D27" s="118">
        <v>150</v>
      </c>
      <c r="E27" s="115">
        <v>150</v>
      </c>
      <c r="F27" s="115">
        <v>150</v>
      </c>
      <c r="G27" s="116">
        <v>150</v>
      </c>
      <c r="H27"/>
      <c r="I27"/>
      <c r="J27"/>
      <c r="K27"/>
      <c r="L27"/>
    </row>
    <row r="28" spans="1:12" s="85" customFormat="1" x14ac:dyDescent="0.25">
      <c r="A28"/>
      <c r="B28" s="112" t="s">
        <v>155</v>
      </c>
      <c r="C28" s="117" t="s">
        <v>156</v>
      </c>
      <c r="D28" s="118">
        <v>22</v>
      </c>
      <c r="E28" s="115">
        <v>22</v>
      </c>
      <c r="F28" s="115">
        <v>22</v>
      </c>
      <c r="G28" s="116">
        <v>22</v>
      </c>
      <c r="H28"/>
      <c r="I28"/>
      <c r="J28"/>
      <c r="K28"/>
      <c r="L28"/>
    </row>
    <row r="29" spans="1:12" s="85" customFormat="1" x14ac:dyDescent="0.25">
      <c r="A29"/>
      <c r="B29" s="112" t="s">
        <v>157</v>
      </c>
      <c r="C29" s="117" t="s">
        <v>158</v>
      </c>
      <c r="D29" s="118">
        <v>595</v>
      </c>
      <c r="E29" s="115">
        <v>595</v>
      </c>
      <c r="F29" s="115">
        <v>595</v>
      </c>
      <c r="G29" s="116">
        <v>595</v>
      </c>
      <c r="H29"/>
      <c r="I29"/>
      <c r="J29"/>
      <c r="K29"/>
      <c r="L29"/>
    </row>
    <row r="30" spans="1:12" s="85" customFormat="1" ht="43.5" x14ac:dyDescent="0.25">
      <c r="A30"/>
      <c r="B30" s="61" t="s">
        <v>68</v>
      </c>
      <c r="C30" s="64" t="s">
        <v>109</v>
      </c>
      <c r="D30" s="91">
        <v>475</v>
      </c>
      <c r="E30" s="87">
        <v>446</v>
      </c>
      <c r="F30" s="87">
        <v>437</v>
      </c>
      <c r="G30" s="88">
        <v>437</v>
      </c>
      <c r="H30"/>
      <c r="I30"/>
      <c r="J30"/>
      <c r="K30"/>
      <c r="L30"/>
    </row>
    <row r="31" spans="1:12" s="85" customFormat="1" x14ac:dyDescent="0.25">
      <c r="B31" s="67" t="s">
        <v>142</v>
      </c>
      <c r="C31" s="93" t="s">
        <v>159</v>
      </c>
      <c r="D31" s="105">
        <v>275</v>
      </c>
      <c r="E31" s="105">
        <v>275</v>
      </c>
      <c r="F31" s="105">
        <v>275</v>
      </c>
      <c r="G31" s="70">
        <v>275</v>
      </c>
    </row>
    <row r="32" spans="1:12" s="85" customFormat="1" ht="29.25" x14ac:dyDescent="0.25">
      <c r="B32" s="119" t="s">
        <v>160</v>
      </c>
      <c r="C32" s="113" t="s">
        <v>166</v>
      </c>
      <c r="D32" s="120">
        <v>75</v>
      </c>
      <c r="E32" s="120">
        <v>75</v>
      </c>
      <c r="F32" s="120">
        <v>75</v>
      </c>
      <c r="G32" s="120">
        <v>75</v>
      </c>
    </row>
    <row r="33" spans="1:12" s="85" customFormat="1" ht="29.25" x14ac:dyDescent="0.25">
      <c r="B33" s="119" t="s">
        <v>161</v>
      </c>
      <c r="C33" s="113" t="s">
        <v>167</v>
      </c>
      <c r="D33" s="120">
        <v>75</v>
      </c>
      <c r="E33" s="120">
        <v>75</v>
      </c>
      <c r="F33" s="120">
        <v>75</v>
      </c>
      <c r="G33" s="120">
        <v>75</v>
      </c>
    </row>
    <row r="34" spans="1:12" s="85" customFormat="1" ht="29.25" x14ac:dyDescent="0.25">
      <c r="B34" s="119" t="s">
        <v>162</v>
      </c>
      <c r="C34" s="113" t="s">
        <v>168</v>
      </c>
      <c r="D34" s="120">
        <v>75</v>
      </c>
      <c r="E34" s="120">
        <v>75</v>
      </c>
      <c r="F34" s="120">
        <v>75</v>
      </c>
      <c r="G34" s="120">
        <v>75</v>
      </c>
    </row>
    <row r="35" spans="1:12" s="85" customFormat="1" x14ac:dyDescent="0.25">
      <c r="B35" s="119" t="s">
        <v>163</v>
      </c>
      <c r="C35" s="113" t="s">
        <v>169</v>
      </c>
      <c r="D35" s="120">
        <v>15</v>
      </c>
      <c r="E35" s="120">
        <v>15</v>
      </c>
      <c r="F35" s="120">
        <v>15</v>
      </c>
      <c r="G35" s="120">
        <v>15</v>
      </c>
    </row>
    <row r="36" spans="1:12" s="85" customFormat="1" ht="29.25" x14ac:dyDescent="0.25">
      <c r="B36" s="119" t="s">
        <v>164</v>
      </c>
      <c r="C36" s="113" t="s">
        <v>170</v>
      </c>
      <c r="D36" s="120">
        <v>45</v>
      </c>
      <c r="E36" s="120">
        <v>45</v>
      </c>
      <c r="F36" s="120">
        <v>45</v>
      </c>
      <c r="G36" s="120">
        <v>45</v>
      </c>
    </row>
    <row r="37" spans="1:12" s="85" customFormat="1" x14ac:dyDescent="0.25">
      <c r="B37" s="119" t="s">
        <v>165</v>
      </c>
      <c r="C37" s="113" t="s">
        <v>171</v>
      </c>
      <c r="D37" s="120">
        <v>75</v>
      </c>
      <c r="E37" s="120">
        <v>75</v>
      </c>
      <c r="F37" s="120">
        <v>75</v>
      </c>
      <c r="G37" s="120">
        <v>75</v>
      </c>
    </row>
    <row r="38" spans="1:12" s="85" customFormat="1" x14ac:dyDescent="0.25">
      <c r="B38" s="119" t="s">
        <v>174</v>
      </c>
      <c r="C38" s="113" t="s">
        <v>175</v>
      </c>
      <c r="D38" s="120">
        <v>135</v>
      </c>
      <c r="E38" s="120">
        <v>135</v>
      </c>
      <c r="F38" s="120">
        <v>135</v>
      </c>
      <c r="G38" s="120">
        <v>135</v>
      </c>
    </row>
    <row r="39" spans="1:12" s="85" customFormat="1" x14ac:dyDescent="0.25">
      <c r="B39" s="119" t="s">
        <v>176</v>
      </c>
      <c r="C39" s="113" t="s">
        <v>177</v>
      </c>
      <c r="D39" s="120">
        <v>15</v>
      </c>
      <c r="E39" s="120">
        <v>15</v>
      </c>
      <c r="F39" s="120">
        <v>15</v>
      </c>
      <c r="G39" s="120">
        <v>15</v>
      </c>
    </row>
    <row r="40" spans="1:12" s="85" customFormat="1" x14ac:dyDescent="0.25">
      <c r="B40" s="119" t="s">
        <v>178</v>
      </c>
      <c r="C40" s="113" t="s">
        <v>179</v>
      </c>
      <c r="D40" s="120">
        <v>105</v>
      </c>
      <c r="E40" s="120">
        <v>105</v>
      </c>
      <c r="F40" s="120">
        <v>105</v>
      </c>
      <c r="G40" s="120">
        <v>105</v>
      </c>
    </row>
    <row r="41" spans="1:12" s="85" customFormat="1" ht="29.25" x14ac:dyDescent="0.25">
      <c r="B41" s="119" t="s">
        <v>180</v>
      </c>
      <c r="C41" s="113" t="s">
        <v>181</v>
      </c>
      <c r="D41" s="120">
        <v>2895</v>
      </c>
      <c r="E41" s="120">
        <v>2895</v>
      </c>
      <c r="F41" s="120">
        <v>2895</v>
      </c>
      <c r="G41" s="120">
        <v>2895</v>
      </c>
    </row>
    <row r="42" spans="1:12" s="85" customFormat="1" ht="30" x14ac:dyDescent="0.25">
      <c r="A42"/>
      <c r="B42" s="61" t="s">
        <v>69</v>
      </c>
      <c r="C42" s="64" t="s">
        <v>114</v>
      </c>
      <c r="D42" s="86">
        <v>95</v>
      </c>
      <c r="E42" s="87">
        <v>89</v>
      </c>
      <c r="F42" s="87">
        <v>87</v>
      </c>
      <c r="G42" s="88">
        <v>87</v>
      </c>
      <c r="H42"/>
      <c r="I42"/>
      <c r="J42"/>
      <c r="K42"/>
      <c r="L42"/>
    </row>
    <row r="43" spans="1:12" s="85" customFormat="1" x14ac:dyDescent="0.25">
      <c r="A43"/>
      <c r="B43" s="65" t="s">
        <v>92</v>
      </c>
      <c r="C43" s="66"/>
      <c r="D43" s="78"/>
      <c r="E43" s="78"/>
      <c r="F43" s="78"/>
      <c r="G43" s="79"/>
      <c r="H43"/>
      <c r="I43"/>
      <c r="J43"/>
      <c r="K43"/>
      <c r="L43"/>
    </row>
    <row r="44" spans="1:12" s="85" customFormat="1" ht="260.25" customHeight="1" x14ac:dyDescent="0.25">
      <c r="B44" s="61" t="s">
        <v>104</v>
      </c>
      <c r="C44" s="64" t="s">
        <v>130</v>
      </c>
      <c r="D44" s="83">
        <v>5840</v>
      </c>
      <c r="E44" s="83">
        <v>5490</v>
      </c>
      <c r="F44" s="83">
        <v>5380</v>
      </c>
      <c r="G44" s="83">
        <v>5380</v>
      </c>
    </row>
    <row r="45" spans="1:12" s="85" customFormat="1" ht="214.5" x14ac:dyDescent="0.25">
      <c r="A45"/>
      <c r="B45" s="61" t="s">
        <v>93</v>
      </c>
      <c r="C45" s="64" t="s">
        <v>128</v>
      </c>
      <c r="D45" s="83">
        <v>5215</v>
      </c>
      <c r="E45" s="83">
        <v>4900</v>
      </c>
      <c r="F45" s="83">
        <v>4800</v>
      </c>
      <c r="G45" s="83">
        <v>4800</v>
      </c>
      <c r="H45"/>
      <c r="I45"/>
      <c r="J45"/>
      <c r="K45"/>
      <c r="L45"/>
    </row>
    <row r="46" spans="1:12" s="85" customFormat="1" ht="200.25" x14ac:dyDescent="0.25">
      <c r="A46"/>
      <c r="B46" s="61" t="s">
        <v>94</v>
      </c>
      <c r="C46" s="64" t="s">
        <v>129</v>
      </c>
      <c r="D46" s="104">
        <v>4845</v>
      </c>
      <c r="E46" s="104">
        <v>4550</v>
      </c>
      <c r="F46" s="104">
        <v>4460</v>
      </c>
      <c r="G46" s="104">
        <v>4460</v>
      </c>
      <c r="H46"/>
      <c r="I46"/>
      <c r="J46"/>
      <c r="K46"/>
      <c r="L46"/>
    </row>
    <row r="47" spans="1:12" s="85" customFormat="1" x14ac:dyDescent="0.25">
      <c r="B47" s="61" t="s">
        <v>60</v>
      </c>
      <c r="C47" s="93" t="s">
        <v>96</v>
      </c>
      <c r="D47" s="70">
        <v>100</v>
      </c>
      <c r="E47" s="87">
        <v>94</v>
      </c>
      <c r="F47" s="87">
        <v>92</v>
      </c>
      <c r="G47" s="88">
        <v>92</v>
      </c>
    </row>
    <row r="48" spans="1:12" s="85" customFormat="1" x14ac:dyDescent="0.25">
      <c r="B48" s="61" t="s">
        <v>61</v>
      </c>
      <c r="C48" s="93" t="s">
        <v>97</v>
      </c>
      <c r="D48" s="86">
        <v>250</v>
      </c>
      <c r="E48" s="87">
        <v>235</v>
      </c>
      <c r="F48" s="87">
        <v>230</v>
      </c>
      <c r="G48" s="88">
        <v>230</v>
      </c>
    </row>
    <row r="49" spans="1:12" s="85" customFormat="1" ht="29.25" x14ac:dyDescent="0.25">
      <c r="B49" s="61" t="s">
        <v>62</v>
      </c>
      <c r="C49" s="62" t="s">
        <v>131</v>
      </c>
      <c r="D49" s="86">
        <v>250</v>
      </c>
      <c r="E49" s="87">
        <v>250</v>
      </c>
      <c r="F49" s="87">
        <v>250</v>
      </c>
      <c r="G49" s="88">
        <v>250</v>
      </c>
    </row>
    <row r="50" spans="1:12" s="85" customFormat="1" x14ac:dyDescent="0.25">
      <c r="A50"/>
      <c r="B50" s="61" t="s">
        <v>63</v>
      </c>
      <c r="C50" s="93" t="s">
        <v>111</v>
      </c>
      <c r="D50" s="86">
        <v>80</v>
      </c>
      <c r="E50" s="87">
        <v>75</v>
      </c>
      <c r="F50" s="87">
        <v>74</v>
      </c>
      <c r="G50" s="88">
        <v>74</v>
      </c>
      <c r="H50"/>
      <c r="I50"/>
      <c r="J50"/>
      <c r="K50"/>
      <c r="L50"/>
    </row>
    <row r="51" spans="1:12" s="85" customFormat="1" ht="29.25" x14ac:dyDescent="0.25">
      <c r="A51"/>
      <c r="B51" s="63" t="s">
        <v>64</v>
      </c>
      <c r="C51" s="62" t="s">
        <v>110</v>
      </c>
      <c r="D51" s="86">
        <v>205</v>
      </c>
      <c r="E51" s="87">
        <v>193</v>
      </c>
      <c r="F51" s="87">
        <v>189</v>
      </c>
      <c r="G51" s="88">
        <v>189</v>
      </c>
      <c r="H51"/>
      <c r="I51"/>
      <c r="J51"/>
      <c r="K51"/>
      <c r="L51"/>
    </row>
    <row r="52" spans="1:12" s="85" customFormat="1" ht="45" x14ac:dyDescent="0.25">
      <c r="A52"/>
      <c r="B52" s="63" t="s">
        <v>145</v>
      </c>
      <c r="C52" s="93" t="s">
        <v>146</v>
      </c>
      <c r="D52" s="86">
        <v>365</v>
      </c>
      <c r="E52" s="87">
        <v>365</v>
      </c>
      <c r="F52" s="87">
        <v>365</v>
      </c>
      <c r="G52" s="88">
        <v>365</v>
      </c>
      <c r="H52"/>
      <c r="I52"/>
      <c r="J52"/>
      <c r="K52"/>
      <c r="L52"/>
    </row>
    <row r="53" spans="1:12" s="85" customFormat="1" x14ac:dyDescent="0.25">
      <c r="A53"/>
      <c r="B53" s="61" t="s">
        <v>98</v>
      </c>
      <c r="C53" s="93" t="s">
        <v>112</v>
      </c>
      <c r="D53" s="89">
        <v>135</v>
      </c>
      <c r="E53" s="87">
        <v>127</v>
      </c>
      <c r="F53" s="87">
        <v>125</v>
      </c>
      <c r="G53" s="88">
        <v>125</v>
      </c>
      <c r="H53"/>
      <c r="I53"/>
      <c r="J53"/>
      <c r="K53"/>
      <c r="L53"/>
    </row>
    <row r="54" spans="1:12" s="85" customFormat="1" ht="129" x14ac:dyDescent="0.25">
      <c r="A54"/>
      <c r="B54" s="61" t="s">
        <v>66</v>
      </c>
      <c r="C54" s="62" t="s">
        <v>108</v>
      </c>
      <c r="D54" s="90">
        <v>370</v>
      </c>
      <c r="E54" s="87">
        <v>348</v>
      </c>
      <c r="F54" s="87">
        <v>340</v>
      </c>
      <c r="G54" s="88">
        <v>340</v>
      </c>
      <c r="H54"/>
      <c r="I54"/>
      <c r="J54"/>
      <c r="K54"/>
      <c r="L54"/>
    </row>
    <row r="55" spans="1:12" s="85" customFormat="1" x14ac:dyDescent="0.25">
      <c r="A55"/>
      <c r="B55" s="61" t="s">
        <v>67</v>
      </c>
      <c r="C55" s="94" t="s">
        <v>99</v>
      </c>
      <c r="D55" s="90">
        <v>830</v>
      </c>
      <c r="E55" s="87">
        <v>780</v>
      </c>
      <c r="F55" s="87">
        <v>780</v>
      </c>
      <c r="G55" s="88">
        <v>780</v>
      </c>
      <c r="H55"/>
      <c r="I55"/>
      <c r="J55"/>
      <c r="K55"/>
      <c r="L55"/>
    </row>
    <row r="56" spans="1:12" s="85" customFormat="1" ht="43.5" x14ac:dyDescent="0.25">
      <c r="A56"/>
      <c r="B56" s="61" t="s">
        <v>100</v>
      </c>
      <c r="C56" s="62" t="s">
        <v>115</v>
      </c>
      <c r="D56" s="86">
        <v>295</v>
      </c>
      <c r="E56" s="87">
        <v>275</v>
      </c>
      <c r="F56" s="87">
        <v>265</v>
      </c>
      <c r="G56" s="88">
        <v>265</v>
      </c>
      <c r="H56"/>
      <c r="I56"/>
      <c r="J56"/>
      <c r="K56"/>
      <c r="L56"/>
    </row>
    <row r="57" spans="1:12" s="85" customFormat="1" x14ac:dyDescent="0.25">
      <c r="A57"/>
      <c r="B57" s="112" t="s">
        <v>172</v>
      </c>
      <c r="C57" s="113" t="s">
        <v>173</v>
      </c>
      <c r="D57" s="121">
        <v>125</v>
      </c>
      <c r="E57" s="115">
        <v>125</v>
      </c>
      <c r="F57" s="115">
        <v>125</v>
      </c>
      <c r="G57" s="116">
        <v>125</v>
      </c>
      <c r="H57"/>
      <c r="I57"/>
      <c r="J57"/>
      <c r="K57"/>
      <c r="L57"/>
    </row>
    <row r="58" spans="1:12" s="85" customFormat="1" ht="43.5" x14ac:dyDescent="0.25">
      <c r="A58"/>
      <c r="B58" s="61" t="s">
        <v>95</v>
      </c>
      <c r="C58" s="64" t="s">
        <v>116</v>
      </c>
      <c r="D58" s="84">
        <v>250</v>
      </c>
      <c r="E58" s="87">
        <v>235</v>
      </c>
      <c r="F58" s="87">
        <v>230</v>
      </c>
      <c r="G58" s="88">
        <v>230</v>
      </c>
      <c r="H58"/>
      <c r="I58"/>
      <c r="J58"/>
      <c r="K58"/>
      <c r="L58"/>
    </row>
    <row r="59" spans="1:12" s="85" customFormat="1" x14ac:dyDescent="0.25">
      <c r="A59"/>
      <c r="B59" s="65" t="s">
        <v>70</v>
      </c>
      <c r="C59" s="69"/>
      <c r="D59" s="81"/>
      <c r="E59" s="81"/>
      <c r="F59" s="81"/>
      <c r="G59" s="81"/>
      <c r="H59"/>
      <c r="I59"/>
      <c r="J59"/>
      <c r="K59"/>
      <c r="L59"/>
    </row>
    <row r="60" spans="1:12" s="85" customFormat="1" x14ac:dyDescent="0.25">
      <c r="A60"/>
      <c r="B60" s="61" t="s">
        <v>71</v>
      </c>
      <c r="C60" s="95" t="s">
        <v>117</v>
      </c>
      <c r="D60" s="70">
        <v>415</v>
      </c>
      <c r="E60" s="88">
        <v>400</v>
      </c>
      <c r="F60" s="88">
        <v>400</v>
      </c>
      <c r="G60" s="88">
        <v>400</v>
      </c>
      <c r="H60"/>
      <c r="I60"/>
      <c r="J60"/>
      <c r="K60"/>
      <c r="L60"/>
    </row>
    <row r="61" spans="1:12" s="85" customFormat="1" x14ac:dyDescent="0.25">
      <c r="A61"/>
      <c r="B61" s="61" t="s">
        <v>72</v>
      </c>
      <c r="C61" s="95" t="s">
        <v>118</v>
      </c>
      <c r="D61" s="70">
        <v>575</v>
      </c>
      <c r="E61" s="88">
        <v>550</v>
      </c>
      <c r="F61" s="88">
        <v>550</v>
      </c>
      <c r="G61" s="88">
        <v>550</v>
      </c>
      <c r="H61"/>
      <c r="I61"/>
      <c r="J61"/>
      <c r="K61"/>
      <c r="L61"/>
    </row>
    <row r="62" spans="1:12" s="85" customFormat="1" ht="57.75" x14ac:dyDescent="0.25">
      <c r="A62"/>
      <c r="B62" s="61" t="s">
        <v>101</v>
      </c>
      <c r="C62" s="68" t="s">
        <v>120</v>
      </c>
      <c r="D62" s="70">
        <v>2110</v>
      </c>
      <c r="E62" s="88">
        <v>1980</v>
      </c>
      <c r="F62" s="88">
        <v>1940</v>
      </c>
      <c r="G62" s="88">
        <v>1940</v>
      </c>
      <c r="H62"/>
      <c r="I62"/>
      <c r="J62"/>
      <c r="K62"/>
      <c r="L62"/>
    </row>
    <row r="63" spans="1:12" s="85" customFormat="1" ht="43.5" x14ac:dyDescent="0.25">
      <c r="A63"/>
      <c r="B63" s="61" t="s">
        <v>102</v>
      </c>
      <c r="C63" s="68" t="s">
        <v>119</v>
      </c>
      <c r="D63" s="70">
        <v>1150</v>
      </c>
      <c r="E63" s="88">
        <v>1075</v>
      </c>
      <c r="F63" s="88">
        <v>1050</v>
      </c>
      <c r="G63" s="88">
        <v>1050</v>
      </c>
      <c r="H63"/>
      <c r="I63"/>
      <c r="J63"/>
      <c r="K63"/>
      <c r="L63"/>
    </row>
    <row r="64" spans="1:12" s="85" customFormat="1" ht="43.5" x14ac:dyDescent="0.25">
      <c r="A64"/>
      <c r="B64" s="61" t="s">
        <v>103</v>
      </c>
      <c r="C64" s="68" t="s">
        <v>121</v>
      </c>
      <c r="D64" s="70">
        <v>950</v>
      </c>
      <c r="E64" s="88">
        <v>900</v>
      </c>
      <c r="F64" s="88">
        <v>875</v>
      </c>
      <c r="G64" s="88">
        <v>875</v>
      </c>
      <c r="H64"/>
      <c r="I64"/>
      <c r="J64"/>
      <c r="K64"/>
      <c r="L64"/>
    </row>
    <row r="65" spans="1:12" s="85" customFormat="1" x14ac:dyDescent="0.25">
      <c r="A65"/>
      <c r="B65" s="65" t="s">
        <v>122</v>
      </c>
      <c r="C65" s="69"/>
      <c r="D65" s="81"/>
      <c r="E65" s="81"/>
      <c r="F65" s="81"/>
      <c r="G65" s="81"/>
      <c r="H65"/>
      <c r="I65"/>
      <c r="J65"/>
      <c r="K65"/>
      <c r="L65"/>
    </row>
    <row r="66" spans="1:12" s="85" customFormat="1" ht="86.25" x14ac:dyDescent="0.25">
      <c r="A66"/>
      <c r="B66" s="61" t="s">
        <v>58</v>
      </c>
      <c r="C66" s="68" t="s">
        <v>137</v>
      </c>
      <c r="D66" s="70">
        <v>150</v>
      </c>
      <c r="E66" s="70">
        <v>150</v>
      </c>
      <c r="F66" s="70">
        <v>150</v>
      </c>
      <c r="G66" s="70">
        <v>150</v>
      </c>
      <c r="H66"/>
      <c r="I66"/>
      <c r="J66"/>
      <c r="K66"/>
      <c r="L66"/>
    </row>
    <row r="67" spans="1:12" s="85" customFormat="1" ht="86.25" x14ac:dyDescent="0.25">
      <c r="A67"/>
      <c r="B67" s="61" t="s">
        <v>59</v>
      </c>
      <c r="C67" s="68" t="s">
        <v>140</v>
      </c>
      <c r="D67" s="70">
        <v>150</v>
      </c>
      <c r="E67" s="70">
        <v>150</v>
      </c>
      <c r="F67" s="70">
        <v>150</v>
      </c>
      <c r="G67" s="70">
        <v>150</v>
      </c>
      <c r="H67"/>
      <c r="I67"/>
      <c r="J67"/>
      <c r="K67"/>
      <c r="L67"/>
    </row>
    <row r="68" spans="1:12" s="85" customFormat="1" x14ac:dyDescent="0.25">
      <c r="A68"/>
      <c r="B68" s="65" t="s">
        <v>123</v>
      </c>
      <c r="C68" s="69"/>
      <c r="D68" s="81"/>
      <c r="E68" s="81"/>
      <c r="F68" s="81"/>
      <c r="G68" s="81"/>
      <c r="H68"/>
      <c r="I68"/>
      <c r="J68"/>
      <c r="K68"/>
      <c r="L68"/>
    </row>
    <row r="69" spans="1:12" s="85" customFormat="1" ht="86.25" x14ac:dyDescent="0.25">
      <c r="A69"/>
      <c r="B69" s="61" t="s">
        <v>73</v>
      </c>
      <c r="C69" s="68" t="s">
        <v>139</v>
      </c>
      <c r="D69" s="70">
        <v>150</v>
      </c>
      <c r="E69" s="70">
        <v>150</v>
      </c>
      <c r="F69" s="70">
        <v>150</v>
      </c>
      <c r="G69" s="70">
        <v>150</v>
      </c>
      <c r="H69"/>
      <c r="I69"/>
      <c r="J69"/>
      <c r="K69"/>
      <c r="L69"/>
    </row>
    <row r="70" spans="1:12" s="85" customFormat="1" ht="86.25" x14ac:dyDescent="0.25">
      <c r="A70"/>
      <c r="B70" s="61" t="s">
        <v>74</v>
      </c>
      <c r="C70" s="68" t="s">
        <v>138</v>
      </c>
      <c r="D70" s="70">
        <v>150</v>
      </c>
      <c r="E70" s="70">
        <v>150</v>
      </c>
      <c r="F70" s="70">
        <v>150</v>
      </c>
      <c r="G70" s="70">
        <v>150</v>
      </c>
      <c r="H70"/>
      <c r="I70"/>
      <c r="J70"/>
      <c r="K70"/>
      <c r="L70"/>
    </row>
    <row r="71" spans="1:12" s="85" customFormat="1" x14ac:dyDescent="0.25">
      <c r="A71"/>
      <c r="B71" s="65" t="s">
        <v>75</v>
      </c>
      <c r="C71" s="69"/>
      <c r="D71" s="81"/>
      <c r="E71" s="81"/>
      <c r="F71" s="81"/>
      <c r="G71" s="81"/>
      <c r="H71"/>
      <c r="I71"/>
      <c r="J71"/>
      <c r="K71"/>
      <c r="L71"/>
    </row>
    <row r="72" spans="1:12" s="85" customFormat="1" ht="100.5" x14ac:dyDescent="0.25">
      <c r="A72"/>
      <c r="B72" s="61" t="s">
        <v>76</v>
      </c>
      <c r="C72" s="68" t="s">
        <v>132</v>
      </c>
      <c r="D72" s="88">
        <v>495</v>
      </c>
      <c r="E72" s="88">
        <v>445</v>
      </c>
      <c r="F72" s="88">
        <v>445</v>
      </c>
      <c r="G72" s="88">
        <v>445</v>
      </c>
      <c r="H72"/>
      <c r="I72"/>
      <c r="J72"/>
      <c r="K72"/>
      <c r="L72"/>
    </row>
    <row r="73" spans="1:12" s="85" customFormat="1" ht="72" x14ac:dyDescent="0.25">
      <c r="A73"/>
      <c r="B73" s="61" t="s">
        <v>77</v>
      </c>
      <c r="C73" s="68" t="s">
        <v>125</v>
      </c>
      <c r="D73" s="88">
        <v>1295</v>
      </c>
      <c r="E73" s="88">
        <v>1250</v>
      </c>
      <c r="F73" s="88">
        <v>1250</v>
      </c>
      <c r="G73" s="88">
        <v>1250</v>
      </c>
      <c r="H73"/>
      <c r="I73"/>
      <c r="J73"/>
      <c r="K73"/>
      <c r="L73"/>
    </row>
    <row r="74" spans="1:12" s="85" customFormat="1" ht="72" x14ac:dyDescent="0.25">
      <c r="A74"/>
      <c r="B74" s="61" t="s">
        <v>78</v>
      </c>
      <c r="C74" s="68" t="s">
        <v>124</v>
      </c>
      <c r="D74" s="88">
        <v>785</v>
      </c>
      <c r="E74" s="88">
        <v>750</v>
      </c>
      <c r="F74" s="88">
        <v>750</v>
      </c>
      <c r="G74" s="88">
        <v>750</v>
      </c>
      <c r="H74"/>
      <c r="I74"/>
      <c r="J74"/>
      <c r="K74"/>
      <c r="L74"/>
    </row>
    <row r="75" spans="1:12" s="85" customFormat="1" ht="100.5" x14ac:dyDescent="0.25">
      <c r="A75"/>
      <c r="B75" s="67" t="s">
        <v>90</v>
      </c>
      <c r="C75" s="68" t="s">
        <v>136</v>
      </c>
      <c r="D75" s="88">
        <v>225</v>
      </c>
      <c r="E75" s="88">
        <v>200</v>
      </c>
      <c r="F75" s="88">
        <v>200</v>
      </c>
      <c r="G75" s="88">
        <v>200</v>
      </c>
      <c r="H75"/>
      <c r="I75"/>
      <c r="J75"/>
      <c r="K75"/>
      <c r="L75"/>
    </row>
    <row r="76" spans="1:12" s="85" customFormat="1" ht="57.75" x14ac:dyDescent="0.25">
      <c r="A76"/>
      <c r="B76" s="61" t="s">
        <v>79</v>
      </c>
      <c r="C76" s="68" t="s">
        <v>134</v>
      </c>
      <c r="D76" s="88">
        <v>175</v>
      </c>
      <c r="E76" s="88">
        <v>150</v>
      </c>
      <c r="F76" s="88">
        <v>150</v>
      </c>
      <c r="G76" s="88">
        <v>150</v>
      </c>
      <c r="H76"/>
      <c r="I76"/>
      <c r="J76"/>
      <c r="K76"/>
      <c r="L76"/>
    </row>
    <row r="77" spans="1:12" s="85" customFormat="1" ht="57.75" x14ac:dyDescent="0.25">
      <c r="A77"/>
      <c r="B77" s="61" t="s">
        <v>80</v>
      </c>
      <c r="C77" s="68" t="s">
        <v>135</v>
      </c>
      <c r="D77" s="88">
        <v>260</v>
      </c>
      <c r="E77" s="88">
        <v>250</v>
      </c>
      <c r="F77" s="88">
        <v>250</v>
      </c>
      <c r="G77" s="88">
        <v>250</v>
      </c>
      <c r="H77"/>
      <c r="I77"/>
      <c r="J77"/>
      <c r="K77"/>
      <c r="L77"/>
    </row>
    <row r="78" spans="1:12" ht="57.75" x14ac:dyDescent="0.25">
      <c r="B78" s="67" t="s">
        <v>105</v>
      </c>
      <c r="C78" s="92" t="s">
        <v>133</v>
      </c>
      <c r="D78" s="87">
        <v>2295</v>
      </c>
      <c r="E78" s="88">
        <v>1995</v>
      </c>
      <c r="F78" s="88">
        <v>1995</v>
      </c>
      <c r="G78" s="88">
        <v>1995</v>
      </c>
    </row>
    <row r="79" spans="1:12" s="85" customFormat="1" x14ac:dyDescent="0.25">
      <c r="A79"/>
      <c r="B79" s="65" t="s">
        <v>81</v>
      </c>
      <c r="C79" s="69"/>
      <c r="D79" s="81"/>
      <c r="E79" s="81"/>
      <c r="F79" s="81"/>
      <c r="G79" s="81"/>
      <c r="H79"/>
      <c r="I79"/>
      <c r="J79"/>
      <c r="K79"/>
      <c r="L79"/>
    </row>
    <row r="80" spans="1:12" s="85" customFormat="1" x14ac:dyDescent="0.25">
      <c r="A80"/>
      <c r="B80" s="67" t="s">
        <v>82</v>
      </c>
      <c r="C80" s="95" t="s">
        <v>127</v>
      </c>
      <c r="D80" s="88">
        <v>50</v>
      </c>
      <c r="E80" s="88">
        <v>50</v>
      </c>
      <c r="F80" s="88">
        <v>50</v>
      </c>
      <c r="G80" s="88">
        <v>50</v>
      </c>
      <c r="H80"/>
      <c r="I80"/>
      <c r="J80"/>
      <c r="K80"/>
      <c r="L80"/>
    </row>
    <row r="81" spans="1:12" s="85" customFormat="1" ht="30" x14ac:dyDescent="0.25">
      <c r="A81"/>
      <c r="B81" s="67" t="s">
        <v>83</v>
      </c>
      <c r="C81" s="95" t="s">
        <v>143</v>
      </c>
      <c r="D81" s="88">
        <v>15</v>
      </c>
      <c r="E81" s="88">
        <v>15</v>
      </c>
      <c r="F81" s="88">
        <v>15</v>
      </c>
      <c r="G81" s="88">
        <v>12</v>
      </c>
      <c r="H81"/>
      <c r="I81"/>
      <c r="J81"/>
      <c r="K81"/>
      <c r="L81"/>
    </row>
    <row r="82" spans="1:12" s="85" customFormat="1" x14ac:dyDescent="0.25">
      <c r="A82"/>
      <c r="B82" s="67" t="s">
        <v>84</v>
      </c>
      <c r="C82" s="95" t="s">
        <v>126</v>
      </c>
      <c r="D82" s="88">
        <v>350</v>
      </c>
      <c r="E82" s="88">
        <v>350</v>
      </c>
      <c r="F82" s="88">
        <v>350</v>
      </c>
      <c r="G82" s="88">
        <v>350</v>
      </c>
      <c r="H82"/>
      <c r="I82"/>
      <c r="J82"/>
      <c r="K82"/>
      <c r="L82"/>
    </row>
    <row r="83" spans="1:12" s="85" customFormat="1" x14ac:dyDescent="0.25">
      <c r="A83"/>
      <c r="B83"/>
      <c r="C83"/>
      <c r="D83" s="73"/>
      <c r="E83" s="73"/>
      <c r="F83" s="73"/>
      <c r="G83" s="73"/>
      <c r="H83"/>
      <c r="I83"/>
      <c r="J83"/>
      <c r="K83"/>
      <c r="L83"/>
    </row>
    <row r="84" spans="1:12" x14ac:dyDescent="0.25">
      <c r="D84" s="73"/>
      <c r="E84" s="73"/>
      <c r="F84" s="73"/>
      <c r="G84" s="73"/>
    </row>
    <row r="85" spans="1:12" x14ac:dyDescent="0.25">
      <c r="D85" s="73"/>
      <c r="E85" s="73"/>
      <c r="F85" s="73"/>
      <c r="G85" s="73"/>
    </row>
  </sheetData>
  <mergeCells count="5">
    <mergeCell ref="B10:C10"/>
    <mergeCell ref="B2:G2"/>
    <mergeCell ref="B3:G3"/>
    <mergeCell ref="B5:G5"/>
    <mergeCell ref="B7:G7"/>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FFCC"/>
  </sheetPr>
  <dimension ref="A1:L82"/>
  <sheetViews>
    <sheetView showGridLines="0" tabSelected="1" zoomScaleNormal="100" workbookViewId="0">
      <selection activeCell="F8" sqref="F8"/>
    </sheetView>
  </sheetViews>
  <sheetFormatPr defaultRowHeight="15" x14ac:dyDescent="0.25"/>
  <cols>
    <col min="2" max="2" width="20.7109375" customWidth="1"/>
    <col min="3" max="3" width="65" customWidth="1"/>
    <col min="4" max="4" width="29.7109375" customWidth="1"/>
    <col min="5" max="5" width="33.42578125" customWidth="1"/>
    <col min="6" max="6" width="34.28515625" customWidth="1"/>
    <col min="7" max="7" width="33.7109375" customWidth="1"/>
  </cols>
  <sheetData>
    <row r="1" spans="1:12" s="2" customFormat="1" x14ac:dyDescent="0.2">
      <c r="A1" s="4"/>
    </row>
    <row r="2" spans="1:12" s="53" customFormat="1" ht="26.25" x14ac:dyDescent="0.4">
      <c r="B2" s="133" t="s">
        <v>0</v>
      </c>
      <c r="C2" s="133"/>
      <c r="D2" s="133"/>
      <c r="E2" s="133"/>
      <c r="F2" s="133"/>
      <c r="G2" s="133"/>
    </row>
    <row r="3" spans="1:12" s="53" customFormat="1" ht="26.25" x14ac:dyDescent="0.4">
      <c r="B3" s="133" t="s">
        <v>52</v>
      </c>
      <c r="C3" s="133"/>
      <c r="D3" s="133"/>
      <c r="E3" s="133"/>
      <c r="F3" s="133"/>
      <c r="G3" s="133"/>
    </row>
    <row r="4" spans="1:12" s="53" customFormat="1" ht="25.5" x14ac:dyDescent="0.35">
      <c r="A4" s="52"/>
    </row>
    <row r="5" spans="1:12" s="52" customFormat="1" ht="26.25" x14ac:dyDescent="0.4">
      <c r="B5" s="133" t="s">
        <v>144</v>
      </c>
      <c r="C5" s="133"/>
      <c r="D5" s="133"/>
      <c r="E5" s="133"/>
      <c r="F5" s="133"/>
      <c r="G5" s="133"/>
    </row>
    <row r="6" spans="1:12" s="54" customFormat="1" ht="26.25" x14ac:dyDescent="0.4"/>
    <row r="7" spans="1:12" s="54" customFormat="1" ht="26.25" x14ac:dyDescent="0.4">
      <c r="B7" s="106" t="s">
        <v>48</v>
      </c>
      <c r="C7" s="106"/>
      <c r="D7" s="106"/>
      <c r="E7" s="106"/>
      <c r="F7" s="106"/>
      <c r="G7" s="106"/>
    </row>
    <row r="8" spans="1:12" ht="27" thickBot="1" x14ac:dyDescent="0.45">
      <c r="B8" s="55" t="s">
        <v>40</v>
      </c>
      <c r="C8" s="60" t="s">
        <v>141</v>
      </c>
      <c r="D8" s="44"/>
      <c r="E8" s="44"/>
      <c r="F8" s="138" t="s">
        <v>184</v>
      </c>
    </row>
    <row r="9" spans="1:12" ht="15.75" thickBot="1" x14ac:dyDescent="0.3"/>
    <row r="10" spans="1:12" ht="18.75" thickBot="1" x14ac:dyDescent="0.3">
      <c r="B10" s="131" t="s">
        <v>53</v>
      </c>
      <c r="C10" s="132"/>
      <c r="D10" s="97" t="s">
        <v>41</v>
      </c>
      <c r="E10" s="98" t="s">
        <v>42</v>
      </c>
      <c r="F10" s="98" t="s">
        <v>43</v>
      </c>
      <c r="G10" s="99" t="s">
        <v>91</v>
      </c>
    </row>
    <row r="11" spans="1:12" x14ac:dyDescent="0.25">
      <c r="B11" s="56"/>
      <c r="C11" s="58"/>
      <c r="D11" s="44"/>
      <c r="E11" s="49"/>
      <c r="F11" s="49"/>
      <c r="G11" s="96"/>
    </row>
    <row r="12" spans="1:12" ht="15.75" x14ac:dyDescent="0.25">
      <c r="B12" s="17" t="s">
        <v>45</v>
      </c>
      <c r="C12" s="59"/>
      <c r="D12" s="76"/>
      <c r="E12" s="76"/>
      <c r="F12" s="76"/>
      <c r="G12" s="77"/>
    </row>
    <row r="13" spans="1:12" x14ac:dyDescent="0.25">
      <c r="B13" s="65" t="s">
        <v>85</v>
      </c>
      <c r="C13" s="66"/>
      <c r="D13" s="78"/>
      <c r="E13" s="78"/>
      <c r="F13" s="78"/>
      <c r="G13" s="79"/>
    </row>
    <row r="14" spans="1:12" s="85" customFormat="1" ht="215.25" x14ac:dyDescent="0.25">
      <c r="A14"/>
      <c r="B14" s="107" t="s">
        <v>106</v>
      </c>
      <c r="C14" s="108" t="s">
        <v>107</v>
      </c>
      <c r="D14" s="109">
        <v>5156</v>
      </c>
      <c r="E14" s="110">
        <v>4847</v>
      </c>
      <c r="F14" s="110">
        <v>4743</v>
      </c>
      <c r="G14" s="111">
        <v>4743</v>
      </c>
      <c r="H14"/>
      <c r="I14"/>
      <c r="J14"/>
      <c r="K14"/>
      <c r="L14"/>
    </row>
    <row r="15" spans="1:12" s="85" customFormat="1" x14ac:dyDescent="0.25">
      <c r="A15"/>
      <c r="B15" s="61" t="s">
        <v>60</v>
      </c>
      <c r="C15" s="93" t="s">
        <v>96</v>
      </c>
      <c r="D15" s="70">
        <v>100</v>
      </c>
      <c r="E15" s="87">
        <v>94</v>
      </c>
      <c r="F15" s="87">
        <v>92</v>
      </c>
      <c r="G15" s="88">
        <v>92</v>
      </c>
      <c r="H15"/>
      <c r="I15"/>
      <c r="J15"/>
      <c r="K15"/>
      <c r="L15"/>
    </row>
    <row r="16" spans="1:12" s="85" customFormat="1" ht="29.25" x14ac:dyDescent="0.25">
      <c r="A16"/>
      <c r="B16" s="112" t="s">
        <v>147</v>
      </c>
      <c r="C16" s="113" t="s">
        <v>148</v>
      </c>
      <c r="D16" s="114">
        <v>425</v>
      </c>
      <c r="E16" s="115">
        <v>425</v>
      </c>
      <c r="F16" s="115">
        <v>425</v>
      </c>
      <c r="G16" s="116">
        <v>425</v>
      </c>
      <c r="H16"/>
      <c r="I16"/>
      <c r="J16"/>
      <c r="K16"/>
      <c r="L16"/>
    </row>
    <row r="17" spans="1:12" s="85" customFormat="1" x14ac:dyDescent="0.25">
      <c r="A17"/>
      <c r="B17" s="112" t="s">
        <v>149</v>
      </c>
      <c r="C17" s="113" t="s">
        <v>150</v>
      </c>
      <c r="D17" s="114">
        <v>35</v>
      </c>
      <c r="E17" s="115">
        <v>35</v>
      </c>
      <c r="F17" s="115">
        <v>35</v>
      </c>
      <c r="G17" s="116">
        <v>35</v>
      </c>
      <c r="H17"/>
      <c r="I17"/>
      <c r="J17"/>
      <c r="K17"/>
      <c r="L17"/>
    </row>
    <row r="18" spans="1:12" s="85" customFormat="1" x14ac:dyDescent="0.25">
      <c r="A18"/>
      <c r="B18" s="112" t="s">
        <v>151</v>
      </c>
      <c r="C18" s="113" t="s">
        <v>152</v>
      </c>
      <c r="D18" s="114">
        <v>150</v>
      </c>
      <c r="E18" s="115">
        <v>150</v>
      </c>
      <c r="F18" s="115">
        <v>150</v>
      </c>
      <c r="G18" s="116">
        <v>150</v>
      </c>
      <c r="H18"/>
      <c r="I18"/>
      <c r="J18"/>
      <c r="K18"/>
      <c r="L18"/>
    </row>
    <row r="19" spans="1:12" s="85" customFormat="1" x14ac:dyDescent="0.25">
      <c r="A19"/>
      <c r="B19" s="61" t="s">
        <v>61</v>
      </c>
      <c r="C19" s="93" t="s">
        <v>97</v>
      </c>
      <c r="D19" s="86">
        <v>250</v>
      </c>
      <c r="E19" s="87">
        <v>235</v>
      </c>
      <c r="F19" s="87">
        <v>230</v>
      </c>
      <c r="G19" s="88">
        <v>230</v>
      </c>
      <c r="H19"/>
      <c r="I19"/>
      <c r="J19"/>
      <c r="K19"/>
      <c r="L19"/>
    </row>
    <row r="20" spans="1:12" s="85" customFormat="1" x14ac:dyDescent="0.25">
      <c r="A20"/>
      <c r="B20" s="61" t="s">
        <v>63</v>
      </c>
      <c r="C20" s="93" t="s">
        <v>111</v>
      </c>
      <c r="D20" s="86">
        <v>80</v>
      </c>
      <c r="E20" s="87">
        <v>75</v>
      </c>
      <c r="F20" s="87">
        <v>74</v>
      </c>
      <c r="G20" s="88">
        <v>74</v>
      </c>
      <c r="H20"/>
      <c r="I20"/>
      <c r="J20"/>
      <c r="K20"/>
      <c r="L20"/>
    </row>
    <row r="21" spans="1:12" s="85" customFormat="1" ht="29.25" x14ac:dyDescent="0.25">
      <c r="A21"/>
      <c r="B21" s="63" t="s">
        <v>64</v>
      </c>
      <c r="C21" s="62" t="s">
        <v>110</v>
      </c>
      <c r="D21" s="86">
        <v>205</v>
      </c>
      <c r="E21" s="87">
        <v>193</v>
      </c>
      <c r="F21" s="87">
        <v>189</v>
      </c>
      <c r="G21" s="88">
        <v>189</v>
      </c>
      <c r="H21"/>
      <c r="I21"/>
      <c r="J21"/>
      <c r="K21"/>
      <c r="L21"/>
    </row>
    <row r="22" spans="1:12" s="85" customFormat="1" ht="45" x14ac:dyDescent="0.25">
      <c r="A22"/>
      <c r="B22" s="63" t="s">
        <v>145</v>
      </c>
      <c r="C22" s="93" t="s">
        <v>146</v>
      </c>
      <c r="D22" s="86">
        <v>365</v>
      </c>
      <c r="E22" s="87">
        <v>365</v>
      </c>
      <c r="F22" s="87">
        <v>365</v>
      </c>
      <c r="G22" s="88">
        <v>365</v>
      </c>
      <c r="H22"/>
      <c r="I22"/>
      <c r="J22"/>
      <c r="K22"/>
      <c r="L22"/>
    </row>
    <row r="23" spans="1:12" s="85" customFormat="1" x14ac:dyDescent="0.25">
      <c r="A23"/>
      <c r="B23" s="61" t="s">
        <v>98</v>
      </c>
      <c r="C23" s="93" t="s">
        <v>112</v>
      </c>
      <c r="D23" s="89">
        <v>135</v>
      </c>
      <c r="E23" s="87">
        <v>127</v>
      </c>
      <c r="F23" s="87">
        <v>125</v>
      </c>
      <c r="G23" s="88">
        <v>125</v>
      </c>
      <c r="H23"/>
      <c r="I23"/>
      <c r="J23"/>
      <c r="K23"/>
      <c r="L23"/>
    </row>
    <row r="24" spans="1:12" s="85" customFormat="1" ht="29.25" x14ac:dyDescent="0.25">
      <c r="A24"/>
      <c r="B24" s="61" t="s">
        <v>65</v>
      </c>
      <c r="C24" s="62" t="s">
        <v>113</v>
      </c>
      <c r="D24" s="86">
        <v>180</v>
      </c>
      <c r="E24" s="87">
        <v>169</v>
      </c>
      <c r="F24" s="87">
        <v>166</v>
      </c>
      <c r="G24" s="88">
        <v>166</v>
      </c>
      <c r="H24"/>
      <c r="I24"/>
      <c r="J24"/>
      <c r="K24"/>
      <c r="L24"/>
    </row>
    <row r="25" spans="1:12" s="85" customFormat="1" ht="129" x14ac:dyDescent="0.25">
      <c r="A25"/>
      <c r="B25" s="61" t="s">
        <v>66</v>
      </c>
      <c r="C25" s="62" t="s">
        <v>108</v>
      </c>
      <c r="D25" s="90">
        <v>370</v>
      </c>
      <c r="E25" s="87">
        <v>348</v>
      </c>
      <c r="F25" s="87">
        <v>340</v>
      </c>
      <c r="G25" s="88">
        <v>340</v>
      </c>
      <c r="H25"/>
      <c r="I25"/>
      <c r="J25"/>
      <c r="K25"/>
      <c r="L25"/>
    </row>
    <row r="26" spans="1:12" s="85" customFormat="1" x14ac:dyDescent="0.25">
      <c r="A26"/>
      <c r="B26" s="61" t="s">
        <v>67</v>
      </c>
      <c r="C26" s="94" t="s">
        <v>99</v>
      </c>
      <c r="D26" s="90">
        <v>830</v>
      </c>
      <c r="E26" s="87">
        <v>780</v>
      </c>
      <c r="F26" s="87">
        <v>780</v>
      </c>
      <c r="G26" s="88">
        <v>780</v>
      </c>
      <c r="H26"/>
      <c r="I26"/>
      <c r="J26"/>
      <c r="K26"/>
      <c r="L26"/>
    </row>
    <row r="27" spans="1:12" s="85" customFormat="1" x14ac:dyDescent="0.25">
      <c r="A27"/>
      <c r="B27" s="112" t="s">
        <v>153</v>
      </c>
      <c r="C27" s="117" t="s">
        <v>154</v>
      </c>
      <c r="D27" s="118">
        <v>150</v>
      </c>
      <c r="E27" s="115">
        <v>150</v>
      </c>
      <c r="F27" s="115">
        <v>150</v>
      </c>
      <c r="G27" s="116">
        <v>150</v>
      </c>
      <c r="H27"/>
      <c r="I27"/>
      <c r="J27"/>
      <c r="K27"/>
      <c r="L27"/>
    </row>
    <row r="28" spans="1:12" s="85" customFormat="1" x14ac:dyDescent="0.25">
      <c r="A28"/>
      <c r="B28" s="112" t="s">
        <v>155</v>
      </c>
      <c r="C28" s="117" t="s">
        <v>156</v>
      </c>
      <c r="D28" s="118">
        <v>22</v>
      </c>
      <c r="E28" s="115">
        <v>22</v>
      </c>
      <c r="F28" s="115">
        <v>22</v>
      </c>
      <c r="G28" s="116">
        <v>22</v>
      </c>
      <c r="H28"/>
      <c r="I28"/>
      <c r="J28"/>
      <c r="K28"/>
      <c r="L28"/>
    </row>
    <row r="29" spans="1:12" s="85" customFormat="1" x14ac:dyDescent="0.25">
      <c r="A29"/>
      <c r="B29" s="112" t="s">
        <v>157</v>
      </c>
      <c r="C29" s="117" t="s">
        <v>158</v>
      </c>
      <c r="D29" s="118">
        <v>595</v>
      </c>
      <c r="E29" s="115">
        <v>595</v>
      </c>
      <c r="F29" s="115">
        <v>595</v>
      </c>
      <c r="G29" s="116">
        <v>595</v>
      </c>
      <c r="H29"/>
      <c r="I29"/>
      <c r="J29"/>
      <c r="K29"/>
      <c r="L29"/>
    </row>
    <row r="30" spans="1:12" s="85" customFormat="1" ht="43.5" x14ac:dyDescent="0.25">
      <c r="A30"/>
      <c r="B30" s="61" t="s">
        <v>68</v>
      </c>
      <c r="C30" s="64" t="s">
        <v>109</v>
      </c>
      <c r="D30" s="91">
        <v>475</v>
      </c>
      <c r="E30" s="87">
        <v>446</v>
      </c>
      <c r="F30" s="87">
        <v>437</v>
      </c>
      <c r="G30" s="88">
        <v>437</v>
      </c>
      <c r="H30"/>
      <c r="I30"/>
      <c r="J30"/>
      <c r="K30"/>
      <c r="L30"/>
    </row>
    <row r="31" spans="1:12" s="85" customFormat="1" x14ac:dyDescent="0.25">
      <c r="B31" s="67" t="s">
        <v>142</v>
      </c>
      <c r="C31" s="93" t="s">
        <v>159</v>
      </c>
      <c r="D31" s="105">
        <v>275</v>
      </c>
      <c r="E31" s="105">
        <v>275</v>
      </c>
      <c r="F31" s="105">
        <v>275</v>
      </c>
      <c r="G31" s="70">
        <v>275</v>
      </c>
    </row>
    <row r="32" spans="1:12" s="85" customFormat="1" ht="29.25" x14ac:dyDescent="0.25">
      <c r="B32" s="119" t="s">
        <v>160</v>
      </c>
      <c r="C32" s="113" t="s">
        <v>166</v>
      </c>
      <c r="D32" s="120">
        <v>75</v>
      </c>
      <c r="E32" s="120">
        <v>75</v>
      </c>
      <c r="F32" s="120">
        <v>75</v>
      </c>
      <c r="G32" s="120">
        <v>75</v>
      </c>
    </row>
    <row r="33" spans="1:12" s="85" customFormat="1" ht="29.25" x14ac:dyDescent="0.25">
      <c r="B33" s="119" t="s">
        <v>161</v>
      </c>
      <c r="C33" s="113" t="s">
        <v>167</v>
      </c>
      <c r="D33" s="120">
        <v>75</v>
      </c>
      <c r="E33" s="120">
        <v>75</v>
      </c>
      <c r="F33" s="120">
        <v>75</v>
      </c>
      <c r="G33" s="120">
        <v>75</v>
      </c>
    </row>
    <row r="34" spans="1:12" s="85" customFormat="1" ht="29.25" x14ac:dyDescent="0.25">
      <c r="B34" s="119" t="s">
        <v>162</v>
      </c>
      <c r="C34" s="113" t="s">
        <v>168</v>
      </c>
      <c r="D34" s="120">
        <v>75</v>
      </c>
      <c r="E34" s="120">
        <v>75</v>
      </c>
      <c r="F34" s="120">
        <v>75</v>
      </c>
      <c r="G34" s="120">
        <v>75</v>
      </c>
    </row>
    <row r="35" spans="1:12" s="85" customFormat="1" x14ac:dyDescent="0.25">
      <c r="B35" s="119" t="s">
        <v>163</v>
      </c>
      <c r="C35" s="113" t="s">
        <v>169</v>
      </c>
      <c r="D35" s="120">
        <v>15</v>
      </c>
      <c r="E35" s="120">
        <v>15</v>
      </c>
      <c r="F35" s="120">
        <v>15</v>
      </c>
      <c r="G35" s="120">
        <v>15</v>
      </c>
    </row>
    <row r="36" spans="1:12" s="85" customFormat="1" ht="29.25" x14ac:dyDescent="0.25">
      <c r="B36" s="119" t="s">
        <v>164</v>
      </c>
      <c r="C36" s="113" t="s">
        <v>170</v>
      </c>
      <c r="D36" s="120">
        <v>45</v>
      </c>
      <c r="E36" s="120">
        <v>45</v>
      </c>
      <c r="F36" s="120">
        <v>45</v>
      </c>
      <c r="G36" s="120">
        <v>45</v>
      </c>
    </row>
    <row r="37" spans="1:12" s="85" customFormat="1" x14ac:dyDescent="0.25">
      <c r="B37" s="119" t="s">
        <v>165</v>
      </c>
      <c r="C37" s="113" t="s">
        <v>171</v>
      </c>
      <c r="D37" s="120">
        <v>75</v>
      </c>
      <c r="E37" s="120">
        <v>75</v>
      </c>
      <c r="F37" s="120">
        <v>75</v>
      </c>
      <c r="G37" s="120">
        <v>75</v>
      </c>
    </row>
    <row r="38" spans="1:12" s="85" customFormat="1" x14ac:dyDescent="0.25">
      <c r="B38" s="119" t="s">
        <v>174</v>
      </c>
      <c r="C38" s="113" t="s">
        <v>175</v>
      </c>
      <c r="D38" s="120">
        <v>135</v>
      </c>
      <c r="E38" s="120">
        <v>135</v>
      </c>
      <c r="F38" s="120">
        <v>135</v>
      </c>
      <c r="G38" s="120">
        <v>135</v>
      </c>
    </row>
    <row r="39" spans="1:12" s="85" customFormat="1" x14ac:dyDescent="0.25">
      <c r="B39" s="119" t="s">
        <v>176</v>
      </c>
      <c r="C39" s="113" t="s">
        <v>177</v>
      </c>
      <c r="D39" s="120">
        <v>15</v>
      </c>
      <c r="E39" s="120">
        <v>15</v>
      </c>
      <c r="F39" s="120">
        <v>15</v>
      </c>
      <c r="G39" s="120">
        <v>15</v>
      </c>
    </row>
    <row r="40" spans="1:12" s="85" customFormat="1" x14ac:dyDescent="0.25">
      <c r="B40" s="119" t="s">
        <v>178</v>
      </c>
      <c r="C40" s="113" t="s">
        <v>179</v>
      </c>
      <c r="D40" s="120">
        <v>105</v>
      </c>
      <c r="E40" s="120">
        <v>105</v>
      </c>
      <c r="F40" s="120">
        <v>105</v>
      </c>
      <c r="G40" s="120">
        <v>105</v>
      </c>
    </row>
    <row r="41" spans="1:12" s="85" customFormat="1" ht="29.25" x14ac:dyDescent="0.25">
      <c r="B41" s="119" t="s">
        <v>180</v>
      </c>
      <c r="C41" s="113" t="s">
        <v>181</v>
      </c>
      <c r="D41" s="120">
        <v>2895</v>
      </c>
      <c r="E41" s="120">
        <v>2895</v>
      </c>
      <c r="F41" s="120">
        <v>2895</v>
      </c>
      <c r="G41" s="120">
        <v>2895</v>
      </c>
    </row>
    <row r="42" spans="1:12" s="85" customFormat="1" ht="30" x14ac:dyDescent="0.25">
      <c r="A42"/>
      <c r="B42" s="61" t="s">
        <v>69</v>
      </c>
      <c r="C42" s="64" t="s">
        <v>114</v>
      </c>
      <c r="D42" s="86">
        <v>95</v>
      </c>
      <c r="E42" s="87">
        <v>89</v>
      </c>
      <c r="F42" s="87">
        <v>87</v>
      </c>
      <c r="G42" s="88">
        <v>87</v>
      </c>
      <c r="H42"/>
      <c r="I42"/>
      <c r="J42"/>
      <c r="K42"/>
      <c r="L42"/>
    </row>
    <row r="43" spans="1:12" s="85" customFormat="1" x14ac:dyDescent="0.25">
      <c r="A43"/>
      <c r="B43" s="65" t="s">
        <v>92</v>
      </c>
      <c r="C43" s="66"/>
      <c r="D43" s="78"/>
      <c r="E43" s="78"/>
      <c r="F43" s="78"/>
      <c r="G43" s="79"/>
      <c r="H43"/>
      <c r="I43"/>
      <c r="J43"/>
      <c r="K43"/>
      <c r="L43"/>
    </row>
    <row r="44" spans="1:12" s="85" customFormat="1" ht="257.25" x14ac:dyDescent="0.25">
      <c r="A44"/>
      <c r="B44" s="61" t="s">
        <v>104</v>
      </c>
      <c r="C44" s="64" t="s">
        <v>130</v>
      </c>
      <c r="D44" s="83">
        <v>5840</v>
      </c>
      <c r="E44" s="83">
        <v>5490</v>
      </c>
      <c r="F44" s="83">
        <v>5380</v>
      </c>
      <c r="G44" s="83">
        <v>5380</v>
      </c>
      <c r="H44"/>
      <c r="I44"/>
      <c r="J44"/>
      <c r="K44"/>
      <c r="L44"/>
    </row>
    <row r="45" spans="1:12" s="85" customFormat="1" ht="214.5" x14ac:dyDescent="0.25">
      <c r="B45" s="61" t="s">
        <v>93</v>
      </c>
      <c r="C45" s="64" t="s">
        <v>128</v>
      </c>
      <c r="D45" s="83">
        <v>5215</v>
      </c>
      <c r="E45" s="83">
        <v>4900</v>
      </c>
      <c r="F45" s="83">
        <v>4800</v>
      </c>
      <c r="G45" s="83">
        <v>4800</v>
      </c>
    </row>
    <row r="46" spans="1:12" s="85" customFormat="1" ht="200.25" x14ac:dyDescent="0.25">
      <c r="A46"/>
      <c r="B46" s="61" t="s">
        <v>94</v>
      </c>
      <c r="C46" s="64" t="s">
        <v>129</v>
      </c>
      <c r="D46" s="104">
        <v>4845</v>
      </c>
      <c r="E46" s="104">
        <v>4550</v>
      </c>
      <c r="F46" s="104">
        <v>4460</v>
      </c>
      <c r="G46" s="104">
        <v>4460</v>
      </c>
      <c r="H46"/>
      <c r="I46"/>
      <c r="J46"/>
      <c r="K46"/>
      <c r="L46"/>
    </row>
    <row r="47" spans="1:12" s="85" customFormat="1" x14ac:dyDescent="0.25">
      <c r="A47"/>
      <c r="B47" s="61" t="s">
        <v>60</v>
      </c>
      <c r="C47" s="93" t="s">
        <v>96</v>
      </c>
      <c r="D47" s="70">
        <v>100</v>
      </c>
      <c r="E47" s="87">
        <v>94</v>
      </c>
      <c r="F47" s="87">
        <v>92</v>
      </c>
      <c r="G47" s="88">
        <v>92</v>
      </c>
      <c r="H47"/>
      <c r="I47"/>
      <c r="J47"/>
      <c r="K47"/>
      <c r="L47"/>
    </row>
    <row r="48" spans="1:12" s="85" customFormat="1" x14ac:dyDescent="0.25">
      <c r="A48"/>
      <c r="B48" s="61" t="s">
        <v>61</v>
      </c>
      <c r="C48" s="93" t="s">
        <v>97</v>
      </c>
      <c r="D48" s="86">
        <v>250</v>
      </c>
      <c r="E48" s="87">
        <v>235</v>
      </c>
      <c r="F48" s="87">
        <v>230</v>
      </c>
      <c r="G48" s="88">
        <v>230</v>
      </c>
      <c r="H48"/>
      <c r="I48"/>
      <c r="J48"/>
      <c r="K48"/>
      <c r="L48"/>
    </row>
    <row r="49" spans="1:12" s="85" customFormat="1" ht="29.25" x14ac:dyDescent="0.25">
      <c r="B49" s="61" t="s">
        <v>62</v>
      </c>
      <c r="C49" s="62" t="s">
        <v>131</v>
      </c>
      <c r="D49" s="86">
        <v>250</v>
      </c>
      <c r="E49" s="87">
        <v>250</v>
      </c>
      <c r="F49" s="87">
        <v>250</v>
      </c>
      <c r="G49" s="88">
        <v>250</v>
      </c>
    </row>
    <row r="50" spans="1:12" s="85" customFormat="1" x14ac:dyDescent="0.25">
      <c r="A50"/>
      <c r="B50" s="61" t="s">
        <v>63</v>
      </c>
      <c r="C50" s="93" t="s">
        <v>111</v>
      </c>
      <c r="D50" s="86">
        <v>80</v>
      </c>
      <c r="E50" s="87">
        <v>75</v>
      </c>
      <c r="F50" s="87">
        <v>74</v>
      </c>
      <c r="G50" s="88">
        <v>74</v>
      </c>
      <c r="H50"/>
      <c r="I50"/>
      <c r="J50"/>
      <c r="K50"/>
      <c r="L50"/>
    </row>
    <row r="51" spans="1:12" s="85" customFormat="1" ht="29.25" x14ac:dyDescent="0.25">
      <c r="A51"/>
      <c r="B51" s="63" t="s">
        <v>64</v>
      </c>
      <c r="C51" s="62" t="s">
        <v>110</v>
      </c>
      <c r="D51" s="86">
        <v>205</v>
      </c>
      <c r="E51" s="87">
        <v>193</v>
      </c>
      <c r="F51" s="87">
        <v>189</v>
      </c>
      <c r="G51" s="88">
        <v>189</v>
      </c>
      <c r="H51"/>
      <c r="I51"/>
      <c r="J51"/>
      <c r="K51"/>
      <c r="L51"/>
    </row>
    <row r="52" spans="1:12" s="85" customFormat="1" ht="45" x14ac:dyDescent="0.25">
      <c r="A52"/>
      <c r="B52" s="63" t="s">
        <v>145</v>
      </c>
      <c r="C52" s="93" t="s">
        <v>146</v>
      </c>
      <c r="D52" s="86">
        <v>365</v>
      </c>
      <c r="E52" s="87">
        <v>365</v>
      </c>
      <c r="F52" s="87">
        <v>365</v>
      </c>
      <c r="G52" s="88">
        <v>365</v>
      </c>
      <c r="H52"/>
      <c r="I52"/>
      <c r="J52"/>
      <c r="K52"/>
      <c r="L52"/>
    </row>
    <row r="53" spans="1:12" s="85" customFormat="1" x14ac:dyDescent="0.25">
      <c r="A53"/>
      <c r="B53" s="61" t="s">
        <v>98</v>
      </c>
      <c r="C53" s="93" t="s">
        <v>112</v>
      </c>
      <c r="D53" s="89">
        <v>135</v>
      </c>
      <c r="E53" s="87">
        <v>127</v>
      </c>
      <c r="F53" s="87">
        <v>125</v>
      </c>
      <c r="G53" s="88">
        <v>125</v>
      </c>
      <c r="H53"/>
      <c r="I53"/>
      <c r="J53"/>
      <c r="K53"/>
      <c r="L53"/>
    </row>
    <row r="54" spans="1:12" s="85" customFormat="1" ht="129" x14ac:dyDescent="0.25">
      <c r="A54"/>
      <c r="B54" s="61" t="s">
        <v>66</v>
      </c>
      <c r="C54" s="62" t="s">
        <v>108</v>
      </c>
      <c r="D54" s="90">
        <v>370</v>
      </c>
      <c r="E54" s="87">
        <v>348</v>
      </c>
      <c r="F54" s="87">
        <v>340</v>
      </c>
      <c r="G54" s="88">
        <v>340</v>
      </c>
      <c r="H54"/>
      <c r="I54"/>
      <c r="J54"/>
      <c r="K54"/>
      <c r="L54"/>
    </row>
    <row r="55" spans="1:12" s="85" customFormat="1" x14ac:dyDescent="0.25">
      <c r="A55"/>
      <c r="B55" s="61" t="s">
        <v>67</v>
      </c>
      <c r="C55" s="94" t="s">
        <v>99</v>
      </c>
      <c r="D55" s="90">
        <v>830</v>
      </c>
      <c r="E55" s="87">
        <v>780</v>
      </c>
      <c r="F55" s="87">
        <v>780</v>
      </c>
      <c r="G55" s="88">
        <v>780</v>
      </c>
      <c r="H55"/>
      <c r="I55"/>
      <c r="J55"/>
      <c r="K55"/>
      <c r="L55"/>
    </row>
    <row r="56" spans="1:12" s="85" customFormat="1" ht="43.5" x14ac:dyDescent="0.25">
      <c r="A56"/>
      <c r="B56" s="61" t="s">
        <v>100</v>
      </c>
      <c r="C56" s="62" t="s">
        <v>115</v>
      </c>
      <c r="D56" s="86">
        <v>295</v>
      </c>
      <c r="E56" s="87">
        <v>275</v>
      </c>
      <c r="F56" s="87">
        <v>265</v>
      </c>
      <c r="G56" s="88">
        <v>265</v>
      </c>
      <c r="H56"/>
      <c r="I56"/>
      <c r="J56"/>
      <c r="K56"/>
      <c r="L56"/>
    </row>
    <row r="57" spans="1:12" s="85" customFormat="1" x14ac:dyDescent="0.25">
      <c r="A57"/>
      <c r="B57" s="112" t="s">
        <v>172</v>
      </c>
      <c r="C57" s="113" t="s">
        <v>173</v>
      </c>
      <c r="D57" s="121">
        <v>125</v>
      </c>
      <c r="E57" s="115">
        <v>125</v>
      </c>
      <c r="F57" s="115">
        <v>125</v>
      </c>
      <c r="G57" s="116">
        <v>125</v>
      </c>
      <c r="H57"/>
      <c r="I57"/>
      <c r="J57"/>
      <c r="K57"/>
      <c r="L57"/>
    </row>
    <row r="58" spans="1:12" s="85" customFormat="1" ht="43.5" x14ac:dyDescent="0.25">
      <c r="A58"/>
      <c r="B58" s="61" t="s">
        <v>95</v>
      </c>
      <c r="C58" s="64" t="s">
        <v>116</v>
      </c>
      <c r="D58" s="84">
        <v>250</v>
      </c>
      <c r="E58" s="87">
        <v>235</v>
      </c>
      <c r="F58" s="87">
        <v>230</v>
      </c>
      <c r="G58" s="88">
        <v>230</v>
      </c>
      <c r="H58"/>
      <c r="I58"/>
      <c r="J58"/>
      <c r="K58"/>
      <c r="L58"/>
    </row>
    <row r="59" spans="1:12" s="85" customFormat="1" x14ac:dyDescent="0.25">
      <c r="A59"/>
      <c r="B59" s="65" t="s">
        <v>70</v>
      </c>
      <c r="C59" s="69"/>
      <c r="D59" s="81"/>
      <c r="E59" s="81"/>
      <c r="F59" s="81"/>
      <c r="G59" s="81"/>
      <c r="H59"/>
      <c r="I59"/>
      <c r="J59"/>
      <c r="K59"/>
      <c r="L59"/>
    </row>
    <row r="60" spans="1:12" s="85" customFormat="1" x14ac:dyDescent="0.25">
      <c r="A60"/>
      <c r="B60" s="61" t="s">
        <v>71</v>
      </c>
      <c r="C60" s="95" t="s">
        <v>117</v>
      </c>
      <c r="D60" s="70">
        <v>415</v>
      </c>
      <c r="E60" s="88">
        <v>400</v>
      </c>
      <c r="F60" s="88">
        <v>400</v>
      </c>
      <c r="G60" s="88">
        <v>400</v>
      </c>
      <c r="H60"/>
      <c r="I60"/>
      <c r="J60"/>
      <c r="K60"/>
      <c r="L60"/>
    </row>
    <row r="61" spans="1:12" s="85" customFormat="1" x14ac:dyDescent="0.25">
      <c r="A61"/>
      <c r="B61" s="61" t="s">
        <v>72</v>
      </c>
      <c r="C61" s="95" t="s">
        <v>118</v>
      </c>
      <c r="D61" s="70">
        <v>575</v>
      </c>
      <c r="E61" s="88">
        <v>550</v>
      </c>
      <c r="F61" s="88">
        <v>550</v>
      </c>
      <c r="G61" s="88">
        <v>550</v>
      </c>
      <c r="H61"/>
      <c r="I61"/>
      <c r="J61"/>
      <c r="K61"/>
      <c r="L61"/>
    </row>
    <row r="62" spans="1:12" s="85" customFormat="1" ht="57.75" x14ac:dyDescent="0.25">
      <c r="A62"/>
      <c r="B62" s="61" t="s">
        <v>101</v>
      </c>
      <c r="C62" s="68" t="s">
        <v>120</v>
      </c>
      <c r="D62" s="70">
        <v>2110</v>
      </c>
      <c r="E62" s="88">
        <v>1980</v>
      </c>
      <c r="F62" s="88">
        <v>1940</v>
      </c>
      <c r="G62" s="88">
        <v>1940</v>
      </c>
      <c r="H62"/>
      <c r="I62"/>
      <c r="J62"/>
      <c r="K62"/>
      <c r="L62"/>
    </row>
    <row r="63" spans="1:12" s="85" customFormat="1" ht="43.5" x14ac:dyDescent="0.25">
      <c r="A63"/>
      <c r="B63" s="61" t="s">
        <v>102</v>
      </c>
      <c r="C63" s="68" t="s">
        <v>119</v>
      </c>
      <c r="D63" s="70">
        <v>1150</v>
      </c>
      <c r="E63" s="88">
        <v>1075</v>
      </c>
      <c r="F63" s="88">
        <v>1050</v>
      </c>
      <c r="G63" s="88">
        <v>1050</v>
      </c>
      <c r="H63"/>
      <c r="I63"/>
      <c r="J63"/>
      <c r="K63"/>
      <c r="L63"/>
    </row>
    <row r="64" spans="1:12" s="85" customFormat="1" ht="43.5" x14ac:dyDescent="0.25">
      <c r="A64"/>
      <c r="B64" s="61" t="s">
        <v>103</v>
      </c>
      <c r="C64" s="68" t="s">
        <v>121</v>
      </c>
      <c r="D64" s="70">
        <v>950</v>
      </c>
      <c r="E64" s="88">
        <v>900</v>
      </c>
      <c r="F64" s="88">
        <v>875</v>
      </c>
      <c r="G64" s="88">
        <v>875</v>
      </c>
      <c r="H64"/>
      <c r="I64"/>
      <c r="J64"/>
      <c r="K64"/>
      <c r="L64"/>
    </row>
    <row r="65" spans="1:12" s="85" customFormat="1" x14ac:dyDescent="0.25">
      <c r="A65"/>
      <c r="B65" s="65" t="s">
        <v>122</v>
      </c>
      <c r="C65" s="69"/>
      <c r="D65" s="81"/>
      <c r="E65" s="81"/>
      <c r="F65" s="81"/>
      <c r="G65" s="81"/>
      <c r="H65"/>
      <c r="I65"/>
      <c r="J65"/>
      <c r="K65"/>
      <c r="L65"/>
    </row>
    <row r="66" spans="1:12" s="85" customFormat="1" ht="86.25" x14ac:dyDescent="0.25">
      <c r="A66"/>
      <c r="B66" s="61" t="s">
        <v>58</v>
      </c>
      <c r="C66" s="68" t="s">
        <v>137</v>
      </c>
      <c r="D66" s="70">
        <v>150</v>
      </c>
      <c r="E66" s="70">
        <v>150</v>
      </c>
      <c r="F66" s="70">
        <v>150</v>
      </c>
      <c r="G66" s="70">
        <v>150</v>
      </c>
      <c r="H66"/>
      <c r="I66"/>
      <c r="J66"/>
      <c r="K66"/>
      <c r="L66"/>
    </row>
    <row r="67" spans="1:12" s="85" customFormat="1" ht="86.25" x14ac:dyDescent="0.25">
      <c r="A67"/>
      <c r="B67" s="61" t="s">
        <v>59</v>
      </c>
      <c r="C67" s="68" t="s">
        <v>140</v>
      </c>
      <c r="D67" s="70">
        <v>150</v>
      </c>
      <c r="E67" s="70">
        <v>150</v>
      </c>
      <c r="F67" s="70">
        <v>150</v>
      </c>
      <c r="G67" s="70">
        <v>150</v>
      </c>
      <c r="H67"/>
      <c r="I67"/>
      <c r="J67"/>
      <c r="K67"/>
      <c r="L67"/>
    </row>
    <row r="68" spans="1:12" s="85" customFormat="1" x14ac:dyDescent="0.25">
      <c r="A68"/>
      <c r="B68" s="65" t="s">
        <v>123</v>
      </c>
      <c r="C68" s="69"/>
      <c r="D68" s="81"/>
      <c r="E68" s="81"/>
      <c r="F68" s="81"/>
      <c r="G68" s="81"/>
      <c r="H68"/>
      <c r="I68"/>
      <c r="J68"/>
      <c r="K68"/>
      <c r="L68"/>
    </row>
    <row r="69" spans="1:12" s="85" customFormat="1" ht="86.25" x14ac:dyDescent="0.25">
      <c r="A69"/>
      <c r="B69" s="61" t="s">
        <v>73</v>
      </c>
      <c r="C69" s="68" t="s">
        <v>139</v>
      </c>
      <c r="D69" s="70">
        <v>150</v>
      </c>
      <c r="E69" s="70">
        <v>150</v>
      </c>
      <c r="F69" s="70">
        <v>150</v>
      </c>
      <c r="G69" s="70">
        <v>150</v>
      </c>
      <c r="H69"/>
      <c r="I69"/>
      <c r="J69"/>
      <c r="K69"/>
      <c r="L69"/>
    </row>
    <row r="70" spans="1:12" s="85" customFormat="1" ht="86.25" x14ac:dyDescent="0.25">
      <c r="A70"/>
      <c r="B70" s="61" t="s">
        <v>74</v>
      </c>
      <c r="C70" s="68" t="s">
        <v>138</v>
      </c>
      <c r="D70" s="70">
        <v>150</v>
      </c>
      <c r="E70" s="70">
        <v>150</v>
      </c>
      <c r="F70" s="70">
        <v>150</v>
      </c>
      <c r="G70" s="70">
        <v>150</v>
      </c>
      <c r="H70"/>
      <c r="I70"/>
      <c r="J70"/>
      <c r="K70"/>
      <c r="L70"/>
    </row>
    <row r="71" spans="1:12" s="85" customFormat="1" x14ac:dyDescent="0.25">
      <c r="A71"/>
      <c r="B71" s="65" t="s">
        <v>75</v>
      </c>
      <c r="C71" s="69"/>
      <c r="D71" s="81"/>
      <c r="E71" s="81"/>
      <c r="F71" s="81"/>
      <c r="G71" s="81"/>
      <c r="H71"/>
      <c r="I71"/>
      <c r="J71"/>
      <c r="K71"/>
      <c r="L71"/>
    </row>
    <row r="72" spans="1:12" s="85" customFormat="1" ht="100.5" x14ac:dyDescent="0.25">
      <c r="A72"/>
      <c r="B72" s="61" t="s">
        <v>76</v>
      </c>
      <c r="C72" s="68" t="s">
        <v>132</v>
      </c>
      <c r="D72" s="88">
        <v>495</v>
      </c>
      <c r="E72" s="88">
        <v>445</v>
      </c>
      <c r="F72" s="88">
        <v>445</v>
      </c>
      <c r="G72" s="88">
        <v>445</v>
      </c>
      <c r="H72"/>
      <c r="I72"/>
      <c r="J72"/>
      <c r="K72"/>
      <c r="L72"/>
    </row>
    <row r="73" spans="1:12" s="85" customFormat="1" ht="72" x14ac:dyDescent="0.25">
      <c r="A73"/>
      <c r="B73" s="61" t="s">
        <v>77</v>
      </c>
      <c r="C73" s="68" t="s">
        <v>125</v>
      </c>
      <c r="D73" s="88">
        <v>1295</v>
      </c>
      <c r="E73" s="88">
        <v>1250</v>
      </c>
      <c r="F73" s="88">
        <v>1250</v>
      </c>
      <c r="G73" s="88">
        <v>1250</v>
      </c>
      <c r="H73"/>
      <c r="I73"/>
      <c r="J73"/>
      <c r="K73"/>
      <c r="L73"/>
    </row>
    <row r="74" spans="1:12" s="85" customFormat="1" ht="72" x14ac:dyDescent="0.25">
      <c r="A74"/>
      <c r="B74" s="61" t="s">
        <v>78</v>
      </c>
      <c r="C74" s="68" t="s">
        <v>124</v>
      </c>
      <c r="D74" s="88">
        <v>785</v>
      </c>
      <c r="E74" s="88">
        <v>750</v>
      </c>
      <c r="F74" s="88">
        <v>750</v>
      </c>
      <c r="G74" s="88">
        <v>750</v>
      </c>
      <c r="H74"/>
      <c r="I74"/>
      <c r="J74"/>
      <c r="K74"/>
      <c r="L74"/>
    </row>
    <row r="75" spans="1:12" s="85" customFormat="1" ht="100.5" x14ac:dyDescent="0.25">
      <c r="A75"/>
      <c r="B75" s="67" t="s">
        <v>90</v>
      </c>
      <c r="C75" s="68" t="s">
        <v>136</v>
      </c>
      <c r="D75" s="88">
        <v>225</v>
      </c>
      <c r="E75" s="88">
        <v>200</v>
      </c>
      <c r="F75" s="88">
        <v>200</v>
      </c>
      <c r="G75" s="88">
        <v>200</v>
      </c>
      <c r="H75"/>
      <c r="I75"/>
      <c r="J75"/>
      <c r="K75"/>
      <c r="L75"/>
    </row>
    <row r="76" spans="1:12" s="85" customFormat="1" ht="57.75" x14ac:dyDescent="0.25">
      <c r="A76"/>
      <c r="B76" s="61" t="s">
        <v>79</v>
      </c>
      <c r="C76" s="68" t="s">
        <v>134</v>
      </c>
      <c r="D76" s="88">
        <v>175</v>
      </c>
      <c r="E76" s="88">
        <v>150</v>
      </c>
      <c r="F76" s="88">
        <v>150</v>
      </c>
      <c r="G76" s="88">
        <v>150</v>
      </c>
      <c r="H76"/>
      <c r="I76"/>
      <c r="J76"/>
      <c r="K76"/>
      <c r="L76"/>
    </row>
    <row r="77" spans="1:12" s="85" customFormat="1" ht="57.75" x14ac:dyDescent="0.25">
      <c r="A77"/>
      <c r="B77" s="61" t="s">
        <v>80</v>
      </c>
      <c r="C77" s="68" t="s">
        <v>135</v>
      </c>
      <c r="D77" s="88">
        <v>260</v>
      </c>
      <c r="E77" s="88">
        <v>250</v>
      </c>
      <c r="F77" s="88">
        <v>250</v>
      </c>
      <c r="G77" s="88">
        <v>250</v>
      </c>
      <c r="H77"/>
      <c r="I77"/>
      <c r="J77"/>
      <c r="K77"/>
      <c r="L77"/>
    </row>
    <row r="78" spans="1:12" ht="57.75" x14ac:dyDescent="0.25">
      <c r="B78" s="67" t="s">
        <v>105</v>
      </c>
      <c r="C78" s="92" t="s">
        <v>133</v>
      </c>
      <c r="D78" s="87">
        <v>2295</v>
      </c>
      <c r="E78" s="88">
        <v>1995</v>
      </c>
      <c r="F78" s="88">
        <v>1995</v>
      </c>
      <c r="G78" s="88">
        <v>1995</v>
      </c>
    </row>
    <row r="79" spans="1:12" s="85" customFormat="1" x14ac:dyDescent="0.25">
      <c r="A79"/>
      <c r="B79" s="65" t="s">
        <v>81</v>
      </c>
      <c r="C79" s="69"/>
      <c r="D79" s="81"/>
      <c r="E79" s="81"/>
      <c r="F79" s="81"/>
      <c r="G79" s="81"/>
      <c r="H79"/>
      <c r="I79"/>
      <c r="J79"/>
      <c r="K79"/>
      <c r="L79"/>
    </row>
    <row r="80" spans="1:12" s="85" customFormat="1" x14ac:dyDescent="0.25">
      <c r="A80"/>
      <c r="B80" s="67" t="s">
        <v>82</v>
      </c>
      <c r="C80" s="95" t="s">
        <v>127</v>
      </c>
      <c r="D80" s="88">
        <v>50</v>
      </c>
      <c r="E80" s="88">
        <v>50</v>
      </c>
      <c r="F80" s="88">
        <v>50</v>
      </c>
      <c r="G80" s="88">
        <v>50</v>
      </c>
      <c r="H80"/>
      <c r="I80"/>
      <c r="J80"/>
      <c r="K80"/>
      <c r="L80"/>
    </row>
    <row r="81" spans="1:12" s="85" customFormat="1" ht="30" x14ac:dyDescent="0.25">
      <c r="A81"/>
      <c r="B81" s="67" t="s">
        <v>83</v>
      </c>
      <c r="C81" s="95" t="s">
        <v>143</v>
      </c>
      <c r="D81" s="88">
        <v>15</v>
      </c>
      <c r="E81" s="88">
        <v>15</v>
      </c>
      <c r="F81" s="88">
        <v>15</v>
      </c>
      <c r="G81" s="88">
        <v>12</v>
      </c>
      <c r="H81"/>
      <c r="I81"/>
      <c r="J81"/>
      <c r="K81"/>
      <c r="L81"/>
    </row>
    <row r="82" spans="1:12" s="85" customFormat="1" x14ac:dyDescent="0.25">
      <c r="A82"/>
      <c r="B82" s="67" t="s">
        <v>84</v>
      </c>
      <c r="C82" s="95" t="s">
        <v>126</v>
      </c>
      <c r="D82" s="88">
        <v>350</v>
      </c>
      <c r="E82" s="88">
        <v>350</v>
      </c>
      <c r="F82" s="88">
        <v>350</v>
      </c>
      <c r="G82" s="88">
        <v>350</v>
      </c>
      <c r="H82"/>
      <c r="I82"/>
      <c r="J82"/>
      <c r="K82"/>
      <c r="L82"/>
    </row>
  </sheetData>
  <mergeCells count="4">
    <mergeCell ref="B2:G2"/>
    <mergeCell ref="B3:G3"/>
    <mergeCell ref="B5:G5"/>
    <mergeCell ref="B10:C10"/>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33CCCC"/>
  </sheetPr>
  <dimension ref="A1:L82"/>
  <sheetViews>
    <sheetView showGridLines="0" topLeftCell="A4" zoomScaleNormal="100" workbookViewId="0">
      <selection activeCell="F8" sqref="F8"/>
    </sheetView>
  </sheetViews>
  <sheetFormatPr defaultRowHeight="15" x14ac:dyDescent="0.25"/>
  <cols>
    <col min="2" max="2" width="20.7109375" customWidth="1"/>
    <col min="3" max="3" width="65" customWidth="1"/>
    <col min="4" max="4" width="29.7109375" customWidth="1"/>
    <col min="5" max="5" width="33.42578125" customWidth="1"/>
    <col min="6" max="6" width="34.28515625" customWidth="1"/>
    <col min="7" max="7" width="33.7109375" customWidth="1"/>
  </cols>
  <sheetData>
    <row r="1" spans="1:12" s="2" customFormat="1" x14ac:dyDescent="0.2">
      <c r="A1" s="4"/>
    </row>
    <row r="2" spans="1:12" s="53" customFormat="1" ht="26.25" x14ac:dyDescent="0.4">
      <c r="B2" s="133" t="s">
        <v>0</v>
      </c>
      <c r="C2" s="133"/>
      <c r="D2" s="133"/>
      <c r="E2" s="133"/>
      <c r="F2" s="133"/>
      <c r="G2" s="133"/>
    </row>
    <row r="3" spans="1:12" s="53" customFormat="1" ht="26.25" x14ac:dyDescent="0.4">
      <c r="B3" s="133" t="s">
        <v>52</v>
      </c>
      <c r="C3" s="133"/>
      <c r="D3" s="133"/>
      <c r="E3" s="133"/>
      <c r="F3" s="133"/>
      <c r="G3" s="133"/>
    </row>
    <row r="4" spans="1:12" s="53" customFormat="1" ht="25.5" x14ac:dyDescent="0.35">
      <c r="A4" s="52"/>
    </row>
    <row r="5" spans="1:12" s="52" customFormat="1" ht="26.25" x14ac:dyDescent="0.4">
      <c r="B5" s="133" t="s">
        <v>144</v>
      </c>
      <c r="C5" s="133"/>
      <c r="D5" s="133"/>
      <c r="E5" s="133"/>
      <c r="F5" s="133"/>
      <c r="G5" s="133"/>
    </row>
    <row r="6" spans="1:12" s="54" customFormat="1" ht="26.25" x14ac:dyDescent="0.4"/>
    <row r="7" spans="1:12" s="54" customFormat="1" ht="26.25" x14ac:dyDescent="0.4">
      <c r="B7" s="133" t="s">
        <v>56</v>
      </c>
      <c r="C7" s="133"/>
      <c r="D7" s="133"/>
      <c r="E7" s="133"/>
      <c r="F7" s="133"/>
      <c r="G7" s="133"/>
    </row>
    <row r="8" spans="1:12" ht="27" thickBot="1" x14ac:dyDescent="0.45">
      <c r="B8" s="55" t="s">
        <v>40</v>
      </c>
      <c r="C8" s="60" t="s">
        <v>141</v>
      </c>
      <c r="F8" s="138" t="s">
        <v>184</v>
      </c>
    </row>
    <row r="9" spans="1:12" ht="15.75" thickBot="1" x14ac:dyDescent="0.3"/>
    <row r="10" spans="1:12" ht="18.75" thickBot="1" x14ac:dyDescent="0.3">
      <c r="B10" s="131" t="s">
        <v>53</v>
      </c>
      <c r="C10" s="132"/>
      <c r="D10" s="103" t="s">
        <v>41</v>
      </c>
      <c r="E10" s="98" t="s">
        <v>42</v>
      </c>
      <c r="F10" s="98" t="s">
        <v>43</v>
      </c>
      <c r="G10" s="99" t="s">
        <v>91</v>
      </c>
    </row>
    <row r="11" spans="1:12" x14ac:dyDescent="0.25">
      <c r="B11" s="56"/>
      <c r="C11" s="58"/>
      <c r="D11" s="49"/>
      <c r="E11" s="49"/>
      <c r="F11" s="49"/>
      <c r="G11" s="102"/>
    </row>
    <row r="12" spans="1:12" ht="15.75" x14ac:dyDescent="0.25">
      <c r="B12" s="17" t="s">
        <v>45</v>
      </c>
      <c r="C12" s="59"/>
      <c r="D12" s="56"/>
      <c r="E12" s="56"/>
      <c r="F12" s="56"/>
      <c r="G12" s="82"/>
    </row>
    <row r="13" spans="1:12" x14ac:dyDescent="0.25">
      <c r="B13" s="65" t="s">
        <v>85</v>
      </c>
      <c r="C13" s="66"/>
      <c r="D13" s="78"/>
      <c r="E13" s="78"/>
      <c r="F13" s="78"/>
      <c r="G13" s="79"/>
    </row>
    <row r="14" spans="1:12" s="85" customFormat="1" ht="215.25" x14ac:dyDescent="0.25">
      <c r="B14" s="107" t="s">
        <v>106</v>
      </c>
      <c r="C14" s="108" t="s">
        <v>107</v>
      </c>
      <c r="D14" s="109">
        <v>5156</v>
      </c>
      <c r="E14" s="110">
        <v>4847</v>
      </c>
      <c r="F14" s="110">
        <v>4743</v>
      </c>
      <c r="G14" s="111">
        <v>4743</v>
      </c>
      <c r="H14" s="137" t="s">
        <v>182</v>
      </c>
    </row>
    <row r="15" spans="1:12" s="85" customFormat="1" x14ac:dyDescent="0.25">
      <c r="A15"/>
      <c r="B15" s="61" t="s">
        <v>60</v>
      </c>
      <c r="C15" s="93" t="s">
        <v>96</v>
      </c>
      <c r="D15" s="70">
        <v>100</v>
      </c>
      <c r="E15" s="87">
        <v>94</v>
      </c>
      <c r="F15" s="87">
        <v>92</v>
      </c>
      <c r="G15" s="88">
        <v>92</v>
      </c>
      <c r="H15"/>
      <c r="I15"/>
      <c r="J15"/>
      <c r="K15"/>
      <c r="L15"/>
    </row>
    <row r="16" spans="1:12" s="85" customFormat="1" ht="29.25" x14ac:dyDescent="0.25">
      <c r="A16"/>
      <c r="B16" s="112" t="s">
        <v>147</v>
      </c>
      <c r="C16" s="113" t="s">
        <v>148</v>
      </c>
      <c r="D16" s="114">
        <v>425</v>
      </c>
      <c r="E16" s="115">
        <v>425</v>
      </c>
      <c r="F16" s="115">
        <v>425</v>
      </c>
      <c r="G16" s="116">
        <v>425</v>
      </c>
      <c r="H16" t="s">
        <v>183</v>
      </c>
      <c r="I16"/>
      <c r="J16"/>
      <c r="K16"/>
      <c r="L16"/>
    </row>
    <row r="17" spans="1:12" s="85" customFormat="1" x14ac:dyDescent="0.25">
      <c r="A17"/>
      <c r="B17" s="112" t="s">
        <v>149</v>
      </c>
      <c r="C17" s="113" t="s">
        <v>150</v>
      </c>
      <c r="D17" s="114">
        <v>35</v>
      </c>
      <c r="E17" s="115">
        <v>35</v>
      </c>
      <c r="F17" s="115">
        <v>35</v>
      </c>
      <c r="G17" s="116">
        <v>35</v>
      </c>
      <c r="H17"/>
      <c r="I17"/>
      <c r="J17"/>
      <c r="K17"/>
      <c r="L17"/>
    </row>
    <row r="18" spans="1:12" s="85" customFormat="1" x14ac:dyDescent="0.25">
      <c r="A18"/>
      <c r="B18" s="112" t="s">
        <v>151</v>
      </c>
      <c r="C18" s="113" t="s">
        <v>152</v>
      </c>
      <c r="D18" s="114">
        <v>150</v>
      </c>
      <c r="E18" s="115">
        <v>150</v>
      </c>
      <c r="F18" s="115">
        <v>150</v>
      </c>
      <c r="G18" s="116">
        <v>150</v>
      </c>
      <c r="H18"/>
      <c r="I18"/>
      <c r="J18"/>
      <c r="K18"/>
      <c r="L18"/>
    </row>
    <row r="19" spans="1:12" s="85" customFormat="1" x14ac:dyDescent="0.25">
      <c r="A19"/>
      <c r="B19" s="61" t="s">
        <v>61</v>
      </c>
      <c r="C19" s="93" t="s">
        <v>97</v>
      </c>
      <c r="D19" s="86">
        <v>250</v>
      </c>
      <c r="E19" s="87">
        <v>235</v>
      </c>
      <c r="F19" s="87">
        <v>230</v>
      </c>
      <c r="G19" s="88">
        <v>230</v>
      </c>
      <c r="H19"/>
      <c r="I19"/>
      <c r="J19"/>
      <c r="K19"/>
      <c r="L19"/>
    </row>
    <row r="20" spans="1:12" s="85" customFormat="1" x14ac:dyDescent="0.25">
      <c r="A20"/>
      <c r="B20" s="61" t="s">
        <v>63</v>
      </c>
      <c r="C20" s="93" t="s">
        <v>111</v>
      </c>
      <c r="D20" s="86">
        <v>80</v>
      </c>
      <c r="E20" s="87">
        <v>75</v>
      </c>
      <c r="F20" s="87">
        <v>74</v>
      </c>
      <c r="G20" s="88">
        <v>74</v>
      </c>
      <c r="H20"/>
      <c r="I20"/>
      <c r="J20"/>
      <c r="K20"/>
      <c r="L20"/>
    </row>
    <row r="21" spans="1:12" s="85" customFormat="1" ht="29.25" x14ac:dyDescent="0.25">
      <c r="A21"/>
      <c r="B21" s="63" t="s">
        <v>64</v>
      </c>
      <c r="C21" s="62" t="s">
        <v>110</v>
      </c>
      <c r="D21" s="86">
        <v>205</v>
      </c>
      <c r="E21" s="87">
        <v>193</v>
      </c>
      <c r="F21" s="87">
        <v>189</v>
      </c>
      <c r="G21" s="88">
        <v>189</v>
      </c>
      <c r="H21"/>
      <c r="I21"/>
      <c r="J21"/>
      <c r="K21"/>
      <c r="L21"/>
    </row>
    <row r="22" spans="1:12" s="85" customFormat="1" ht="45" x14ac:dyDescent="0.25">
      <c r="A22"/>
      <c r="B22" s="63" t="s">
        <v>145</v>
      </c>
      <c r="C22" s="93" t="s">
        <v>146</v>
      </c>
      <c r="D22" s="86">
        <v>365</v>
      </c>
      <c r="E22" s="87">
        <v>365</v>
      </c>
      <c r="F22" s="87">
        <v>365</v>
      </c>
      <c r="G22" s="88">
        <v>365</v>
      </c>
      <c r="H22"/>
      <c r="I22"/>
      <c r="J22"/>
      <c r="K22"/>
      <c r="L22"/>
    </row>
    <row r="23" spans="1:12" s="85" customFormat="1" x14ac:dyDescent="0.25">
      <c r="A23"/>
      <c r="B23" s="61" t="s">
        <v>98</v>
      </c>
      <c r="C23" s="93" t="s">
        <v>112</v>
      </c>
      <c r="D23" s="89">
        <v>135</v>
      </c>
      <c r="E23" s="87">
        <v>127</v>
      </c>
      <c r="F23" s="87">
        <v>125</v>
      </c>
      <c r="G23" s="88">
        <v>125</v>
      </c>
      <c r="H23"/>
      <c r="I23"/>
      <c r="J23"/>
      <c r="K23"/>
      <c r="L23"/>
    </row>
    <row r="24" spans="1:12" s="85" customFormat="1" ht="29.25" x14ac:dyDescent="0.25">
      <c r="A24"/>
      <c r="B24" s="61" t="s">
        <v>65</v>
      </c>
      <c r="C24" s="62" t="s">
        <v>113</v>
      </c>
      <c r="D24" s="86">
        <v>180</v>
      </c>
      <c r="E24" s="87">
        <v>169</v>
      </c>
      <c r="F24" s="87">
        <v>166</v>
      </c>
      <c r="G24" s="88">
        <v>166</v>
      </c>
      <c r="H24"/>
      <c r="I24"/>
      <c r="J24"/>
      <c r="K24"/>
      <c r="L24"/>
    </row>
    <row r="25" spans="1:12" s="85" customFormat="1" ht="129" x14ac:dyDescent="0.25">
      <c r="A25"/>
      <c r="B25" s="61" t="s">
        <v>66</v>
      </c>
      <c r="C25" s="62" t="s">
        <v>108</v>
      </c>
      <c r="D25" s="90">
        <v>370</v>
      </c>
      <c r="E25" s="87">
        <v>348</v>
      </c>
      <c r="F25" s="87">
        <v>340</v>
      </c>
      <c r="G25" s="88">
        <v>340</v>
      </c>
      <c r="H25"/>
      <c r="I25"/>
      <c r="J25"/>
      <c r="K25"/>
      <c r="L25"/>
    </row>
    <row r="26" spans="1:12" s="85" customFormat="1" x14ac:dyDescent="0.25">
      <c r="A26"/>
      <c r="B26" s="61" t="s">
        <v>67</v>
      </c>
      <c r="C26" s="94" t="s">
        <v>99</v>
      </c>
      <c r="D26" s="90">
        <v>830</v>
      </c>
      <c r="E26" s="87">
        <v>780</v>
      </c>
      <c r="F26" s="87">
        <v>780</v>
      </c>
      <c r="G26" s="88">
        <v>780</v>
      </c>
      <c r="H26"/>
      <c r="I26"/>
      <c r="J26"/>
      <c r="K26"/>
      <c r="L26"/>
    </row>
    <row r="27" spans="1:12" s="85" customFormat="1" x14ac:dyDescent="0.25">
      <c r="A27"/>
      <c r="B27" s="112" t="s">
        <v>153</v>
      </c>
      <c r="C27" s="117" t="s">
        <v>154</v>
      </c>
      <c r="D27" s="118">
        <v>150</v>
      </c>
      <c r="E27" s="115">
        <v>150</v>
      </c>
      <c r="F27" s="115">
        <v>150</v>
      </c>
      <c r="G27" s="116">
        <v>150</v>
      </c>
      <c r="H27"/>
      <c r="I27"/>
      <c r="J27"/>
      <c r="K27"/>
      <c r="L27"/>
    </row>
    <row r="28" spans="1:12" s="85" customFormat="1" x14ac:dyDescent="0.25">
      <c r="A28"/>
      <c r="B28" s="112" t="s">
        <v>155</v>
      </c>
      <c r="C28" s="117" t="s">
        <v>156</v>
      </c>
      <c r="D28" s="118">
        <v>22</v>
      </c>
      <c r="E28" s="115">
        <v>22</v>
      </c>
      <c r="F28" s="115">
        <v>22</v>
      </c>
      <c r="G28" s="116">
        <v>22</v>
      </c>
      <c r="H28"/>
      <c r="I28"/>
      <c r="J28"/>
      <c r="K28"/>
      <c r="L28"/>
    </row>
    <row r="29" spans="1:12" s="85" customFormat="1" x14ac:dyDescent="0.25">
      <c r="A29"/>
      <c r="B29" s="112" t="s">
        <v>157</v>
      </c>
      <c r="C29" s="117" t="s">
        <v>158</v>
      </c>
      <c r="D29" s="118">
        <v>595</v>
      </c>
      <c r="E29" s="115">
        <v>595</v>
      </c>
      <c r="F29" s="115">
        <v>595</v>
      </c>
      <c r="G29" s="116">
        <v>595</v>
      </c>
      <c r="H29"/>
      <c r="I29"/>
      <c r="J29"/>
      <c r="K29"/>
      <c r="L29"/>
    </row>
    <row r="30" spans="1:12" s="85" customFormat="1" ht="43.5" x14ac:dyDescent="0.25">
      <c r="A30"/>
      <c r="B30" s="61" t="s">
        <v>68</v>
      </c>
      <c r="C30" s="64" t="s">
        <v>109</v>
      </c>
      <c r="D30" s="91">
        <v>475</v>
      </c>
      <c r="E30" s="87">
        <v>446</v>
      </c>
      <c r="F30" s="87">
        <v>437</v>
      </c>
      <c r="G30" s="88">
        <v>437</v>
      </c>
      <c r="H30"/>
      <c r="I30"/>
      <c r="J30"/>
      <c r="K30"/>
      <c r="L30"/>
    </row>
    <row r="31" spans="1:12" s="85" customFormat="1" x14ac:dyDescent="0.25">
      <c r="B31" s="67" t="s">
        <v>142</v>
      </c>
      <c r="C31" s="93" t="s">
        <v>159</v>
      </c>
      <c r="D31" s="105">
        <v>275</v>
      </c>
      <c r="E31" s="105">
        <v>275</v>
      </c>
      <c r="F31" s="105">
        <v>275</v>
      </c>
      <c r="G31" s="70">
        <v>275</v>
      </c>
    </row>
    <row r="32" spans="1:12" s="85" customFormat="1" ht="29.25" x14ac:dyDescent="0.25">
      <c r="B32" s="119" t="s">
        <v>160</v>
      </c>
      <c r="C32" s="113" t="s">
        <v>166</v>
      </c>
      <c r="D32" s="120">
        <v>75</v>
      </c>
      <c r="E32" s="120">
        <v>75</v>
      </c>
      <c r="F32" s="120">
        <v>75</v>
      </c>
      <c r="G32" s="120">
        <v>75</v>
      </c>
    </row>
    <row r="33" spans="1:12" s="85" customFormat="1" ht="29.25" x14ac:dyDescent="0.25">
      <c r="B33" s="119" t="s">
        <v>161</v>
      </c>
      <c r="C33" s="113" t="s">
        <v>167</v>
      </c>
      <c r="D33" s="120">
        <v>75</v>
      </c>
      <c r="E33" s="120">
        <v>75</v>
      </c>
      <c r="F33" s="120">
        <v>75</v>
      </c>
      <c r="G33" s="120">
        <v>75</v>
      </c>
    </row>
    <row r="34" spans="1:12" s="85" customFormat="1" ht="29.25" x14ac:dyDescent="0.25">
      <c r="B34" s="119" t="s">
        <v>162</v>
      </c>
      <c r="C34" s="113" t="s">
        <v>168</v>
      </c>
      <c r="D34" s="120">
        <v>75</v>
      </c>
      <c r="E34" s="120">
        <v>75</v>
      </c>
      <c r="F34" s="120">
        <v>75</v>
      </c>
      <c r="G34" s="120">
        <v>75</v>
      </c>
    </row>
    <row r="35" spans="1:12" s="85" customFormat="1" x14ac:dyDescent="0.25">
      <c r="B35" s="119" t="s">
        <v>163</v>
      </c>
      <c r="C35" s="113" t="s">
        <v>169</v>
      </c>
      <c r="D35" s="120">
        <v>15</v>
      </c>
      <c r="E35" s="120">
        <v>15</v>
      </c>
      <c r="F35" s="120">
        <v>15</v>
      </c>
      <c r="G35" s="120">
        <v>15</v>
      </c>
    </row>
    <row r="36" spans="1:12" s="85" customFormat="1" ht="29.25" x14ac:dyDescent="0.25">
      <c r="B36" s="119" t="s">
        <v>164</v>
      </c>
      <c r="C36" s="113" t="s">
        <v>170</v>
      </c>
      <c r="D36" s="120">
        <v>45</v>
      </c>
      <c r="E36" s="120">
        <v>45</v>
      </c>
      <c r="F36" s="120">
        <v>45</v>
      </c>
      <c r="G36" s="120">
        <v>45</v>
      </c>
    </row>
    <row r="37" spans="1:12" s="85" customFormat="1" x14ac:dyDescent="0.25">
      <c r="B37" s="119" t="s">
        <v>165</v>
      </c>
      <c r="C37" s="113" t="s">
        <v>171</v>
      </c>
      <c r="D37" s="120">
        <v>75</v>
      </c>
      <c r="E37" s="120">
        <v>75</v>
      </c>
      <c r="F37" s="120">
        <v>75</v>
      </c>
      <c r="G37" s="120">
        <v>75</v>
      </c>
    </row>
    <row r="38" spans="1:12" s="85" customFormat="1" x14ac:dyDescent="0.25">
      <c r="B38" s="119" t="s">
        <v>174</v>
      </c>
      <c r="C38" s="113" t="s">
        <v>175</v>
      </c>
      <c r="D38" s="120">
        <v>135</v>
      </c>
      <c r="E38" s="120">
        <v>135</v>
      </c>
      <c r="F38" s="120">
        <v>135</v>
      </c>
      <c r="G38" s="120">
        <v>135</v>
      </c>
    </row>
    <row r="39" spans="1:12" s="85" customFormat="1" x14ac:dyDescent="0.25">
      <c r="B39" s="119" t="s">
        <v>176</v>
      </c>
      <c r="C39" s="113" t="s">
        <v>177</v>
      </c>
      <c r="D39" s="120">
        <v>15</v>
      </c>
      <c r="E39" s="120">
        <v>15</v>
      </c>
      <c r="F39" s="120">
        <v>15</v>
      </c>
      <c r="G39" s="120">
        <v>15</v>
      </c>
    </row>
    <row r="40" spans="1:12" s="85" customFormat="1" x14ac:dyDescent="0.25">
      <c r="B40" s="119" t="s">
        <v>178</v>
      </c>
      <c r="C40" s="113" t="s">
        <v>179</v>
      </c>
      <c r="D40" s="120">
        <v>105</v>
      </c>
      <c r="E40" s="120">
        <v>105</v>
      </c>
      <c r="F40" s="120">
        <v>105</v>
      </c>
      <c r="G40" s="120">
        <v>105</v>
      </c>
    </row>
    <row r="41" spans="1:12" s="85" customFormat="1" ht="29.25" x14ac:dyDescent="0.25">
      <c r="B41" s="119" t="s">
        <v>180</v>
      </c>
      <c r="C41" s="113" t="s">
        <v>181</v>
      </c>
      <c r="D41" s="120">
        <v>2895</v>
      </c>
      <c r="E41" s="120">
        <v>2895</v>
      </c>
      <c r="F41" s="120">
        <v>2895</v>
      </c>
      <c r="G41" s="120">
        <v>2895</v>
      </c>
    </row>
    <row r="42" spans="1:12" s="85" customFormat="1" ht="30" x14ac:dyDescent="0.25">
      <c r="A42"/>
      <c r="B42" s="61" t="s">
        <v>69</v>
      </c>
      <c r="C42" s="64" t="s">
        <v>114</v>
      </c>
      <c r="D42" s="86">
        <v>95</v>
      </c>
      <c r="E42" s="87">
        <v>89</v>
      </c>
      <c r="F42" s="87">
        <v>87</v>
      </c>
      <c r="G42" s="88">
        <v>87</v>
      </c>
      <c r="H42"/>
      <c r="I42"/>
      <c r="J42"/>
      <c r="K42"/>
      <c r="L42"/>
    </row>
    <row r="43" spans="1:12" s="85" customFormat="1" x14ac:dyDescent="0.25">
      <c r="A43"/>
      <c r="B43" s="65" t="s">
        <v>92</v>
      </c>
      <c r="C43" s="66"/>
      <c r="D43" s="78"/>
      <c r="E43" s="78"/>
      <c r="F43" s="78"/>
      <c r="G43" s="79"/>
      <c r="H43"/>
      <c r="I43"/>
      <c r="J43"/>
      <c r="K43"/>
      <c r="L43"/>
    </row>
    <row r="44" spans="1:12" s="85" customFormat="1" ht="257.25" x14ac:dyDescent="0.25">
      <c r="A44"/>
      <c r="B44" s="61" t="s">
        <v>104</v>
      </c>
      <c r="C44" s="64" t="s">
        <v>130</v>
      </c>
      <c r="D44" s="83">
        <v>5840</v>
      </c>
      <c r="E44" s="83">
        <v>5490</v>
      </c>
      <c r="F44" s="83">
        <v>5380</v>
      </c>
      <c r="G44" s="83">
        <v>5380</v>
      </c>
      <c r="H44"/>
      <c r="I44"/>
      <c r="J44"/>
      <c r="K44"/>
      <c r="L44"/>
    </row>
    <row r="45" spans="1:12" s="85" customFormat="1" ht="214.5" x14ac:dyDescent="0.25">
      <c r="B45" s="61" t="s">
        <v>93</v>
      </c>
      <c r="C45" s="64" t="s">
        <v>128</v>
      </c>
      <c r="D45" s="83">
        <v>5215</v>
      </c>
      <c r="E45" s="83">
        <v>4900</v>
      </c>
      <c r="F45" s="83">
        <v>4800</v>
      </c>
      <c r="G45" s="83">
        <v>4800</v>
      </c>
    </row>
    <row r="46" spans="1:12" s="85" customFormat="1" ht="200.25" x14ac:dyDescent="0.25">
      <c r="A46"/>
      <c r="B46" s="61" t="s">
        <v>94</v>
      </c>
      <c r="C46" s="64" t="s">
        <v>129</v>
      </c>
      <c r="D46" s="104">
        <v>4845</v>
      </c>
      <c r="E46" s="104">
        <v>4550</v>
      </c>
      <c r="F46" s="104">
        <v>4460</v>
      </c>
      <c r="G46" s="104">
        <v>4460</v>
      </c>
      <c r="H46"/>
      <c r="I46"/>
      <c r="J46"/>
      <c r="K46"/>
      <c r="L46"/>
    </row>
    <row r="47" spans="1:12" s="85" customFormat="1" x14ac:dyDescent="0.25">
      <c r="A47"/>
      <c r="B47" s="61" t="s">
        <v>60</v>
      </c>
      <c r="C47" s="93" t="s">
        <v>96</v>
      </c>
      <c r="D47" s="70">
        <v>100</v>
      </c>
      <c r="E47" s="87">
        <v>94</v>
      </c>
      <c r="F47" s="87">
        <v>92</v>
      </c>
      <c r="G47" s="88">
        <v>92</v>
      </c>
      <c r="H47"/>
      <c r="I47"/>
      <c r="J47"/>
      <c r="K47"/>
      <c r="L47"/>
    </row>
    <row r="48" spans="1:12" s="85" customFormat="1" x14ac:dyDescent="0.25">
      <c r="A48"/>
      <c r="B48" s="61" t="s">
        <v>61</v>
      </c>
      <c r="C48" s="93" t="s">
        <v>97</v>
      </c>
      <c r="D48" s="86">
        <v>250</v>
      </c>
      <c r="E48" s="87">
        <v>235</v>
      </c>
      <c r="F48" s="87">
        <v>230</v>
      </c>
      <c r="G48" s="88">
        <v>230</v>
      </c>
      <c r="H48"/>
      <c r="I48"/>
      <c r="J48"/>
      <c r="K48"/>
      <c r="L48"/>
    </row>
    <row r="49" spans="1:12" s="85" customFormat="1" ht="29.25" x14ac:dyDescent="0.25">
      <c r="B49" s="61" t="s">
        <v>62</v>
      </c>
      <c r="C49" s="62" t="s">
        <v>131</v>
      </c>
      <c r="D49" s="86">
        <v>250</v>
      </c>
      <c r="E49" s="87">
        <v>250</v>
      </c>
      <c r="F49" s="87">
        <v>250</v>
      </c>
      <c r="G49" s="88">
        <v>250</v>
      </c>
    </row>
    <row r="50" spans="1:12" s="85" customFormat="1" x14ac:dyDescent="0.25">
      <c r="A50"/>
      <c r="B50" s="61" t="s">
        <v>63</v>
      </c>
      <c r="C50" s="93" t="s">
        <v>111</v>
      </c>
      <c r="D50" s="86">
        <v>80</v>
      </c>
      <c r="E50" s="87">
        <v>75</v>
      </c>
      <c r="F50" s="87">
        <v>74</v>
      </c>
      <c r="G50" s="88">
        <v>74</v>
      </c>
      <c r="H50"/>
      <c r="I50"/>
      <c r="J50"/>
      <c r="K50"/>
      <c r="L50"/>
    </row>
    <row r="51" spans="1:12" s="85" customFormat="1" ht="29.25" x14ac:dyDescent="0.25">
      <c r="A51"/>
      <c r="B51" s="63" t="s">
        <v>64</v>
      </c>
      <c r="C51" s="62" t="s">
        <v>110</v>
      </c>
      <c r="D51" s="86">
        <v>205</v>
      </c>
      <c r="E51" s="87">
        <v>193</v>
      </c>
      <c r="F51" s="87">
        <v>189</v>
      </c>
      <c r="G51" s="88">
        <v>189</v>
      </c>
      <c r="H51"/>
      <c r="I51"/>
      <c r="J51"/>
      <c r="K51"/>
      <c r="L51"/>
    </row>
    <row r="52" spans="1:12" s="85" customFormat="1" ht="45" x14ac:dyDescent="0.25">
      <c r="A52"/>
      <c r="B52" s="63" t="s">
        <v>145</v>
      </c>
      <c r="C52" s="93" t="s">
        <v>146</v>
      </c>
      <c r="D52" s="86">
        <v>365</v>
      </c>
      <c r="E52" s="87">
        <v>365</v>
      </c>
      <c r="F52" s="87">
        <v>365</v>
      </c>
      <c r="G52" s="88">
        <v>365</v>
      </c>
      <c r="H52"/>
      <c r="I52"/>
      <c r="J52"/>
      <c r="K52"/>
      <c r="L52"/>
    </row>
    <row r="53" spans="1:12" s="85" customFormat="1" x14ac:dyDescent="0.25">
      <c r="A53"/>
      <c r="B53" s="61" t="s">
        <v>98</v>
      </c>
      <c r="C53" s="93" t="s">
        <v>112</v>
      </c>
      <c r="D53" s="89">
        <v>135</v>
      </c>
      <c r="E53" s="87">
        <v>127</v>
      </c>
      <c r="F53" s="87">
        <v>125</v>
      </c>
      <c r="G53" s="88">
        <v>125</v>
      </c>
      <c r="H53"/>
      <c r="I53"/>
      <c r="J53"/>
      <c r="K53"/>
      <c r="L53"/>
    </row>
    <row r="54" spans="1:12" s="85" customFormat="1" ht="129" x14ac:dyDescent="0.25">
      <c r="A54"/>
      <c r="B54" s="61" t="s">
        <v>66</v>
      </c>
      <c r="C54" s="62" t="s">
        <v>108</v>
      </c>
      <c r="D54" s="90">
        <v>370</v>
      </c>
      <c r="E54" s="87">
        <v>348</v>
      </c>
      <c r="F54" s="87">
        <v>340</v>
      </c>
      <c r="G54" s="88">
        <v>340</v>
      </c>
      <c r="H54"/>
      <c r="I54"/>
      <c r="J54"/>
      <c r="K54"/>
      <c r="L54"/>
    </row>
    <row r="55" spans="1:12" s="85" customFormat="1" x14ac:dyDescent="0.25">
      <c r="A55"/>
      <c r="B55" s="61" t="s">
        <v>67</v>
      </c>
      <c r="C55" s="94" t="s">
        <v>99</v>
      </c>
      <c r="D55" s="90">
        <v>830</v>
      </c>
      <c r="E55" s="87">
        <v>780</v>
      </c>
      <c r="F55" s="87">
        <v>780</v>
      </c>
      <c r="G55" s="88">
        <v>780</v>
      </c>
      <c r="H55"/>
      <c r="I55"/>
      <c r="J55"/>
      <c r="K55"/>
      <c r="L55"/>
    </row>
    <row r="56" spans="1:12" s="85" customFormat="1" ht="43.5" x14ac:dyDescent="0.25">
      <c r="A56"/>
      <c r="B56" s="61" t="s">
        <v>100</v>
      </c>
      <c r="C56" s="62" t="s">
        <v>115</v>
      </c>
      <c r="D56" s="86">
        <v>295</v>
      </c>
      <c r="E56" s="87">
        <v>275</v>
      </c>
      <c r="F56" s="87">
        <v>265</v>
      </c>
      <c r="G56" s="88">
        <v>265</v>
      </c>
      <c r="H56"/>
      <c r="I56"/>
      <c r="J56"/>
      <c r="K56"/>
      <c r="L56"/>
    </row>
    <row r="57" spans="1:12" s="85" customFormat="1" x14ac:dyDescent="0.25">
      <c r="A57"/>
      <c r="B57" s="112" t="s">
        <v>172</v>
      </c>
      <c r="C57" s="113" t="s">
        <v>173</v>
      </c>
      <c r="D57" s="121">
        <v>125</v>
      </c>
      <c r="E57" s="115">
        <v>125</v>
      </c>
      <c r="F57" s="115">
        <v>125</v>
      </c>
      <c r="G57" s="116">
        <v>125</v>
      </c>
      <c r="H57"/>
      <c r="I57"/>
      <c r="J57"/>
      <c r="K57"/>
      <c r="L57"/>
    </row>
    <row r="58" spans="1:12" s="85" customFormat="1" ht="43.5" x14ac:dyDescent="0.25">
      <c r="A58"/>
      <c r="B58" s="61" t="s">
        <v>95</v>
      </c>
      <c r="C58" s="64" t="s">
        <v>116</v>
      </c>
      <c r="D58" s="84">
        <v>250</v>
      </c>
      <c r="E58" s="87">
        <v>235</v>
      </c>
      <c r="F58" s="87">
        <v>230</v>
      </c>
      <c r="G58" s="88">
        <v>230</v>
      </c>
      <c r="H58"/>
      <c r="I58"/>
      <c r="J58"/>
      <c r="K58"/>
      <c r="L58"/>
    </row>
    <row r="59" spans="1:12" s="85" customFormat="1" x14ac:dyDescent="0.25">
      <c r="A59"/>
      <c r="B59" s="65" t="s">
        <v>70</v>
      </c>
      <c r="C59" s="69"/>
      <c r="D59" s="81"/>
      <c r="E59" s="81"/>
      <c r="F59" s="81"/>
      <c r="G59" s="81"/>
      <c r="H59"/>
      <c r="I59"/>
      <c r="J59"/>
      <c r="K59"/>
      <c r="L59"/>
    </row>
    <row r="60" spans="1:12" s="85" customFormat="1" x14ac:dyDescent="0.25">
      <c r="A60"/>
      <c r="B60" s="61" t="s">
        <v>71</v>
      </c>
      <c r="C60" s="95" t="s">
        <v>117</v>
      </c>
      <c r="D60" s="70">
        <v>415</v>
      </c>
      <c r="E60" s="88">
        <v>400</v>
      </c>
      <c r="F60" s="88">
        <v>400</v>
      </c>
      <c r="G60" s="88">
        <v>400</v>
      </c>
      <c r="H60"/>
      <c r="I60"/>
      <c r="J60"/>
      <c r="K60"/>
      <c r="L60"/>
    </row>
    <row r="61" spans="1:12" s="85" customFormat="1" x14ac:dyDescent="0.25">
      <c r="A61"/>
      <c r="B61" s="61" t="s">
        <v>72</v>
      </c>
      <c r="C61" s="95" t="s">
        <v>118</v>
      </c>
      <c r="D61" s="70">
        <v>575</v>
      </c>
      <c r="E61" s="88">
        <v>550</v>
      </c>
      <c r="F61" s="88">
        <v>550</v>
      </c>
      <c r="G61" s="88">
        <v>550</v>
      </c>
      <c r="H61"/>
      <c r="I61"/>
      <c r="J61"/>
      <c r="K61"/>
      <c r="L61"/>
    </row>
    <row r="62" spans="1:12" s="85" customFormat="1" ht="57.75" x14ac:dyDescent="0.25">
      <c r="A62"/>
      <c r="B62" s="61" t="s">
        <v>101</v>
      </c>
      <c r="C62" s="68" t="s">
        <v>120</v>
      </c>
      <c r="D62" s="70">
        <v>2110</v>
      </c>
      <c r="E62" s="88">
        <v>1980</v>
      </c>
      <c r="F62" s="88">
        <v>1940</v>
      </c>
      <c r="G62" s="88">
        <v>1940</v>
      </c>
      <c r="H62"/>
      <c r="I62"/>
      <c r="J62"/>
      <c r="K62"/>
      <c r="L62"/>
    </row>
    <row r="63" spans="1:12" s="85" customFormat="1" ht="43.5" x14ac:dyDescent="0.25">
      <c r="A63"/>
      <c r="B63" s="61" t="s">
        <v>102</v>
      </c>
      <c r="C63" s="68" t="s">
        <v>119</v>
      </c>
      <c r="D63" s="70">
        <v>1150</v>
      </c>
      <c r="E63" s="88">
        <v>1075</v>
      </c>
      <c r="F63" s="88">
        <v>1050</v>
      </c>
      <c r="G63" s="88">
        <v>1050</v>
      </c>
      <c r="H63"/>
      <c r="I63"/>
      <c r="J63"/>
      <c r="K63"/>
      <c r="L63"/>
    </row>
    <row r="64" spans="1:12" s="85" customFormat="1" ht="43.5" x14ac:dyDescent="0.25">
      <c r="A64"/>
      <c r="B64" s="61" t="s">
        <v>103</v>
      </c>
      <c r="C64" s="68" t="s">
        <v>121</v>
      </c>
      <c r="D64" s="70">
        <v>950</v>
      </c>
      <c r="E64" s="88">
        <v>900</v>
      </c>
      <c r="F64" s="88">
        <v>875</v>
      </c>
      <c r="G64" s="88">
        <v>875</v>
      </c>
      <c r="H64"/>
      <c r="I64"/>
      <c r="J64"/>
      <c r="K64"/>
      <c r="L64"/>
    </row>
    <row r="65" spans="1:12" s="85" customFormat="1" x14ac:dyDescent="0.25">
      <c r="A65"/>
      <c r="B65" s="65" t="s">
        <v>122</v>
      </c>
      <c r="C65" s="69"/>
      <c r="D65" s="81"/>
      <c r="E65" s="81"/>
      <c r="F65" s="81"/>
      <c r="G65" s="81"/>
      <c r="H65"/>
      <c r="I65"/>
      <c r="J65"/>
      <c r="K65"/>
      <c r="L65"/>
    </row>
    <row r="66" spans="1:12" s="85" customFormat="1" ht="86.25" x14ac:dyDescent="0.25">
      <c r="A66"/>
      <c r="B66" s="61" t="s">
        <v>58</v>
      </c>
      <c r="C66" s="68" t="s">
        <v>137</v>
      </c>
      <c r="D66" s="70">
        <v>150</v>
      </c>
      <c r="E66" s="70">
        <v>150</v>
      </c>
      <c r="F66" s="70">
        <v>150</v>
      </c>
      <c r="G66" s="70">
        <v>150</v>
      </c>
      <c r="H66"/>
      <c r="I66"/>
      <c r="J66"/>
      <c r="K66"/>
      <c r="L66"/>
    </row>
    <row r="67" spans="1:12" s="85" customFormat="1" ht="86.25" x14ac:dyDescent="0.25">
      <c r="A67"/>
      <c r="B67" s="61" t="s">
        <v>59</v>
      </c>
      <c r="C67" s="68" t="s">
        <v>140</v>
      </c>
      <c r="D67" s="70">
        <v>150</v>
      </c>
      <c r="E67" s="70">
        <v>150</v>
      </c>
      <c r="F67" s="70">
        <v>150</v>
      </c>
      <c r="G67" s="70">
        <v>150</v>
      </c>
      <c r="H67"/>
      <c r="I67"/>
      <c r="J67"/>
      <c r="K67"/>
      <c r="L67"/>
    </row>
    <row r="68" spans="1:12" s="85" customFormat="1" x14ac:dyDescent="0.25">
      <c r="A68"/>
      <c r="B68" s="65" t="s">
        <v>123</v>
      </c>
      <c r="C68" s="69"/>
      <c r="D68" s="81"/>
      <c r="E68" s="81"/>
      <c r="F68" s="81"/>
      <c r="G68" s="81"/>
      <c r="H68"/>
      <c r="I68"/>
      <c r="J68"/>
      <c r="K68"/>
      <c r="L68"/>
    </row>
    <row r="69" spans="1:12" s="85" customFormat="1" ht="86.25" x14ac:dyDescent="0.25">
      <c r="B69" s="61" t="s">
        <v>73</v>
      </c>
      <c r="C69" s="68" t="s">
        <v>139</v>
      </c>
      <c r="D69" s="70">
        <v>150</v>
      </c>
      <c r="E69" s="70">
        <v>150</v>
      </c>
      <c r="F69" s="70">
        <v>150</v>
      </c>
      <c r="G69" s="70">
        <v>150</v>
      </c>
    </row>
    <row r="70" spans="1:12" s="85" customFormat="1" ht="86.25" x14ac:dyDescent="0.25">
      <c r="B70" s="61" t="s">
        <v>74</v>
      </c>
      <c r="C70" s="68" t="s">
        <v>138</v>
      </c>
      <c r="D70" s="70">
        <v>150</v>
      </c>
      <c r="E70" s="70">
        <v>150</v>
      </c>
      <c r="F70" s="70">
        <v>150</v>
      </c>
      <c r="G70" s="70">
        <v>150</v>
      </c>
    </row>
    <row r="71" spans="1:12" s="85" customFormat="1" x14ac:dyDescent="0.25">
      <c r="A71"/>
      <c r="B71" s="65" t="s">
        <v>75</v>
      </c>
      <c r="C71" s="69"/>
      <c r="D71" s="81"/>
      <c r="E71" s="81"/>
      <c r="F71" s="81"/>
      <c r="G71" s="81"/>
      <c r="H71"/>
      <c r="I71"/>
      <c r="J71"/>
      <c r="K71"/>
      <c r="L71"/>
    </row>
    <row r="72" spans="1:12" s="85" customFormat="1" ht="100.5" x14ac:dyDescent="0.25">
      <c r="A72"/>
      <c r="B72" s="61" t="s">
        <v>76</v>
      </c>
      <c r="C72" s="68" t="s">
        <v>132</v>
      </c>
      <c r="D72" s="88">
        <v>495</v>
      </c>
      <c r="E72" s="88">
        <v>445</v>
      </c>
      <c r="F72" s="88">
        <v>445</v>
      </c>
      <c r="G72" s="88">
        <v>445</v>
      </c>
      <c r="H72"/>
      <c r="I72"/>
      <c r="J72"/>
      <c r="K72"/>
      <c r="L72"/>
    </row>
    <row r="73" spans="1:12" s="85" customFormat="1" ht="72" x14ac:dyDescent="0.25">
      <c r="A73"/>
      <c r="B73" s="61" t="s">
        <v>77</v>
      </c>
      <c r="C73" s="68" t="s">
        <v>125</v>
      </c>
      <c r="D73" s="88">
        <v>1295</v>
      </c>
      <c r="E73" s="88">
        <v>1250</v>
      </c>
      <c r="F73" s="88">
        <v>1250</v>
      </c>
      <c r="G73" s="88">
        <v>1250</v>
      </c>
      <c r="H73"/>
      <c r="I73"/>
      <c r="J73"/>
      <c r="K73"/>
      <c r="L73"/>
    </row>
    <row r="74" spans="1:12" s="85" customFormat="1" ht="72" x14ac:dyDescent="0.25">
      <c r="A74"/>
      <c r="B74" s="61" t="s">
        <v>78</v>
      </c>
      <c r="C74" s="68" t="s">
        <v>124</v>
      </c>
      <c r="D74" s="88">
        <v>785</v>
      </c>
      <c r="E74" s="88">
        <v>750</v>
      </c>
      <c r="F74" s="88">
        <v>750</v>
      </c>
      <c r="G74" s="88">
        <v>750</v>
      </c>
      <c r="H74"/>
      <c r="I74"/>
      <c r="J74"/>
      <c r="K74"/>
      <c r="L74"/>
    </row>
    <row r="75" spans="1:12" s="85" customFormat="1" ht="100.5" x14ac:dyDescent="0.25">
      <c r="A75"/>
      <c r="B75" s="67" t="s">
        <v>90</v>
      </c>
      <c r="C75" s="68" t="s">
        <v>136</v>
      </c>
      <c r="D75" s="88">
        <v>225</v>
      </c>
      <c r="E75" s="88">
        <v>200</v>
      </c>
      <c r="F75" s="88">
        <v>200</v>
      </c>
      <c r="G75" s="88">
        <v>200</v>
      </c>
      <c r="H75"/>
      <c r="I75"/>
      <c r="J75"/>
      <c r="K75"/>
      <c r="L75"/>
    </row>
    <row r="76" spans="1:12" s="85" customFormat="1" ht="57.75" x14ac:dyDescent="0.25">
      <c r="A76"/>
      <c r="B76" s="61" t="s">
        <v>79</v>
      </c>
      <c r="C76" s="68" t="s">
        <v>134</v>
      </c>
      <c r="D76" s="88">
        <v>175</v>
      </c>
      <c r="E76" s="88">
        <v>150</v>
      </c>
      <c r="F76" s="88">
        <v>150</v>
      </c>
      <c r="G76" s="88">
        <v>150</v>
      </c>
      <c r="H76"/>
      <c r="I76"/>
      <c r="J76"/>
      <c r="K76"/>
      <c r="L76"/>
    </row>
    <row r="77" spans="1:12" s="85" customFormat="1" ht="57.75" x14ac:dyDescent="0.25">
      <c r="A77"/>
      <c r="B77" s="61" t="s">
        <v>80</v>
      </c>
      <c r="C77" s="68" t="s">
        <v>135</v>
      </c>
      <c r="D77" s="88">
        <v>260</v>
      </c>
      <c r="E77" s="88">
        <v>250</v>
      </c>
      <c r="F77" s="88">
        <v>250</v>
      </c>
      <c r="G77" s="88">
        <v>250</v>
      </c>
      <c r="H77"/>
      <c r="I77"/>
      <c r="J77"/>
      <c r="K77"/>
      <c r="L77"/>
    </row>
    <row r="78" spans="1:12" ht="57.75" x14ac:dyDescent="0.25">
      <c r="B78" s="67" t="s">
        <v>105</v>
      </c>
      <c r="C78" s="92" t="s">
        <v>133</v>
      </c>
      <c r="D78" s="87">
        <v>2295</v>
      </c>
      <c r="E78" s="88">
        <v>1995</v>
      </c>
      <c r="F78" s="88">
        <v>1995</v>
      </c>
      <c r="G78" s="88">
        <v>1995</v>
      </c>
    </row>
    <row r="79" spans="1:12" s="85" customFormat="1" x14ac:dyDescent="0.25">
      <c r="A79"/>
      <c r="B79" s="65" t="s">
        <v>81</v>
      </c>
      <c r="C79" s="69"/>
      <c r="D79" s="81"/>
      <c r="E79" s="81"/>
      <c r="F79" s="81"/>
      <c r="G79" s="81"/>
      <c r="H79"/>
      <c r="I79"/>
      <c r="J79"/>
      <c r="K79"/>
      <c r="L79"/>
    </row>
    <row r="80" spans="1:12" s="85" customFormat="1" x14ac:dyDescent="0.25">
      <c r="A80"/>
      <c r="B80" s="67" t="s">
        <v>82</v>
      </c>
      <c r="C80" s="95" t="s">
        <v>127</v>
      </c>
      <c r="D80" s="88">
        <v>50</v>
      </c>
      <c r="E80" s="88">
        <v>50</v>
      </c>
      <c r="F80" s="88">
        <v>50</v>
      </c>
      <c r="G80" s="88">
        <v>50</v>
      </c>
      <c r="H80"/>
      <c r="I80"/>
      <c r="J80"/>
      <c r="K80"/>
      <c r="L80"/>
    </row>
    <row r="81" spans="1:12" s="85" customFormat="1" ht="30" x14ac:dyDescent="0.25">
      <c r="A81"/>
      <c r="B81" s="67" t="s">
        <v>83</v>
      </c>
      <c r="C81" s="95" t="s">
        <v>143</v>
      </c>
      <c r="D81" s="88">
        <v>15</v>
      </c>
      <c r="E81" s="88">
        <v>15</v>
      </c>
      <c r="F81" s="88">
        <v>15</v>
      </c>
      <c r="G81" s="88">
        <v>12</v>
      </c>
      <c r="H81"/>
      <c r="I81"/>
      <c r="J81"/>
      <c r="K81"/>
      <c r="L81"/>
    </row>
    <row r="82" spans="1:12" s="85" customFormat="1" x14ac:dyDescent="0.25">
      <c r="A82"/>
      <c r="B82" s="67" t="s">
        <v>84</v>
      </c>
      <c r="C82" s="95" t="s">
        <v>126</v>
      </c>
      <c r="D82" s="88">
        <v>350</v>
      </c>
      <c r="E82" s="88">
        <v>350</v>
      </c>
      <c r="F82" s="88">
        <v>350</v>
      </c>
      <c r="G82" s="88">
        <v>350</v>
      </c>
      <c r="H82"/>
      <c r="I82"/>
      <c r="J82"/>
      <c r="K82"/>
      <c r="L82"/>
    </row>
  </sheetData>
  <mergeCells count="5">
    <mergeCell ref="B10:C10"/>
    <mergeCell ref="B2:G2"/>
    <mergeCell ref="B3:G3"/>
    <mergeCell ref="B5:G5"/>
    <mergeCell ref="B7:G7"/>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9999"/>
  </sheetPr>
  <dimension ref="A1:V56"/>
  <sheetViews>
    <sheetView workbookViewId="0">
      <selection activeCell="A30" sqref="A30"/>
    </sheetView>
  </sheetViews>
  <sheetFormatPr defaultRowHeight="15" x14ac:dyDescent="0.25"/>
  <sheetData>
    <row r="1" spans="1:22" s="2" customFormat="1" x14ac:dyDescent="0.2">
      <c r="A1" s="4"/>
      <c r="O1" s="20"/>
    </row>
    <row r="2" spans="1:22" s="2" customFormat="1" ht="15.75" x14ac:dyDescent="0.25">
      <c r="A2" s="125" t="s">
        <v>0</v>
      </c>
      <c r="B2" s="125"/>
      <c r="C2" s="125"/>
      <c r="D2" s="125"/>
      <c r="E2" s="125"/>
      <c r="F2" s="125"/>
      <c r="G2" s="125"/>
      <c r="H2" s="125"/>
      <c r="I2" s="125"/>
      <c r="J2" s="125"/>
      <c r="K2" s="125"/>
      <c r="L2" s="125"/>
      <c r="M2" s="125"/>
      <c r="N2" s="125"/>
      <c r="O2" s="125"/>
      <c r="P2" s="125"/>
      <c r="Q2" s="125"/>
      <c r="R2" s="125"/>
      <c r="S2" s="125"/>
      <c r="T2" s="125"/>
    </row>
    <row r="3" spans="1:22" s="2" customFormat="1" ht="15.75" x14ac:dyDescent="0.25">
      <c r="A3" s="125" t="s">
        <v>27</v>
      </c>
      <c r="B3" s="125"/>
      <c r="C3" s="125"/>
      <c r="D3" s="125"/>
      <c r="E3" s="125"/>
      <c r="F3" s="125"/>
      <c r="G3" s="125"/>
      <c r="H3" s="125"/>
      <c r="I3" s="125"/>
      <c r="J3" s="125"/>
      <c r="K3" s="125"/>
      <c r="L3" s="125"/>
      <c r="M3" s="125"/>
      <c r="N3" s="125"/>
      <c r="O3" s="125"/>
      <c r="P3" s="125"/>
      <c r="Q3" s="125"/>
      <c r="R3" s="125"/>
      <c r="S3" s="125"/>
      <c r="T3" s="125"/>
    </row>
    <row r="4" spans="1:22" s="2" customFormat="1" x14ac:dyDescent="0.2">
      <c r="A4" s="4"/>
      <c r="O4" s="20"/>
    </row>
    <row r="5" spans="1:22" s="4" customFormat="1" ht="15.75" x14ac:dyDescent="0.25">
      <c r="A5" s="125" t="s">
        <v>1</v>
      </c>
      <c r="B5" s="125"/>
      <c r="C5" s="125"/>
      <c r="D5" s="125"/>
      <c r="E5" s="125"/>
      <c r="F5" s="125"/>
      <c r="G5" s="125"/>
      <c r="H5" s="125"/>
      <c r="I5" s="125"/>
      <c r="J5" s="125"/>
      <c r="K5" s="125"/>
      <c r="L5" s="125"/>
      <c r="M5" s="125"/>
      <c r="N5" s="125"/>
      <c r="O5" s="125"/>
      <c r="P5" s="125"/>
      <c r="Q5" s="125"/>
      <c r="R5" s="125"/>
      <c r="S5" s="125"/>
      <c r="T5" s="125"/>
    </row>
    <row r="8" spans="1:22" ht="16.5" thickBot="1" x14ac:dyDescent="0.3">
      <c r="B8" s="45" t="s">
        <v>40</v>
      </c>
      <c r="C8" s="46"/>
      <c r="D8" s="47"/>
      <c r="E8" s="47"/>
      <c r="F8" s="47"/>
      <c r="G8" s="47"/>
      <c r="H8" s="47"/>
      <c r="I8" s="47"/>
      <c r="J8" s="47"/>
      <c r="K8" s="47"/>
      <c r="L8" s="47"/>
      <c r="M8" s="44"/>
    </row>
    <row r="9" spans="1:22" ht="15.75" thickTop="1" x14ac:dyDescent="0.25">
      <c r="B9" s="44"/>
      <c r="C9" s="44"/>
      <c r="D9" s="44"/>
      <c r="E9" s="44"/>
      <c r="F9" s="44"/>
      <c r="G9" s="44"/>
      <c r="H9" s="44"/>
      <c r="I9" s="44"/>
      <c r="J9" s="44"/>
      <c r="K9" s="44"/>
      <c r="L9" s="44"/>
      <c r="M9" s="44"/>
    </row>
    <row r="11" spans="1:22" ht="15.75" thickBot="1" x14ac:dyDescent="0.3">
      <c r="A11" s="48" t="s">
        <v>46</v>
      </c>
      <c r="C11" s="44"/>
      <c r="D11" s="44"/>
      <c r="E11" s="44"/>
      <c r="F11" s="44"/>
      <c r="G11" s="44"/>
      <c r="H11" s="44"/>
      <c r="I11" s="44"/>
      <c r="J11" s="44"/>
      <c r="K11" s="44"/>
      <c r="L11" s="44"/>
      <c r="M11" s="44"/>
      <c r="N11" s="44"/>
      <c r="O11" s="44"/>
      <c r="P11" s="44"/>
      <c r="Q11" s="44"/>
      <c r="R11" s="44"/>
      <c r="S11" s="44"/>
      <c r="T11" s="44"/>
      <c r="U11" s="44"/>
      <c r="V11" s="44"/>
    </row>
    <row r="12" spans="1:22" ht="17.25" thickTop="1" thickBot="1" x14ac:dyDescent="0.3">
      <c r="A12" s="48" t="s">
        <v>47</v>
      </c>
      <c r="D12" s="134" t="s">
        <v>41</v>
      </c>
      <c r="E12" s="135"/>
      <c r="F12" s="136"/>
      <c r="G12" s="134" t="s">
        <v>42</v>
      </c>
      <c r="H12" s="135"/>
      <c r="I12" s="135"/>
      <c r="J12" s="135"/>
      <c r="K12" s="136"/>
      <c r="L12" s="134" t="s">
        <v>43</v>
      </c>
      <c r="M12" s="135"/>
      <c r="N12" s="135"/>
      <c r="O12" s="135"/>
      <c r="P12" s="136"/>
      <c r="Q12" s="134" t="s">
        <v>44</v>
      </c>
      <c r="R12" s="135"/>
      <c r="S12" s="135"/>
      <c r="T12" s="136"/>
    </row>
    <row r="13" spans="1:22" ht="16.5" thickTop="1" x14ac:dyDescent="0.25">
      <c r="A13" s="1" t="s">
        <v>45</v>
      </c>
      <c r="D13" s="49"/>
      <c r="E13" s="44"/>
      <c r="F13" s="44"/>
      <c r="G13" s="49"/>
      <c r="H13" s="44"/>
      <c r="I13" s="44"/>
      <c r="J13" s="44"/>
      <c r="K13" s="44"/>
      <c r="L13" s="49"/>
      <c r="M13" s="44"/>
      <c r="N13" s="44"/>
      <c r="O13" s="44"/>
      <c r="P13" s="44"/>
      <c r="Q13" s="50"/>
      <c r="R13" s="44"/>
      <c r="S13" s="44"/>
      <c r="T13" s="51"/>
    </row>
    <row r="14" spans="1:22" x14ac:dyDescent="0.25">
      <c r="D14" s="49"/>
      <c r="E14" s="44"/>
      <c r="F14" s="44"/>
      <c r="G14" s="49"/>
      <c r="H14" s="44"/>
      <c r="I14" s="44"/>
      <c r="J14" s="44"/>
      <c r="K14" s="44"/>
      <c r="L14" s="49"/>
      <c r="M14" s="44"/>
      <c r="N14" s="44"/>
      <c r="O14" s="44"/>
      <c r="P14" s="44"/>
      <c r="Q14" s="49"/>
      <c r="R14" s="44"/>
      <c r="S14" s="44"/>
      <c r="T14" s="51"/>
    </row>
    <row r="15" spans="1:22" x14ac:dyDescent="0.25">
      <c r="D15" s="49"/>
      <c r="E15" s="44"/>
      <c r="F15" s="44"/>
      <c r="G15" s="49"/>
      <c r="H15" s="44"/>
      <c r="I15" s="44"/>
      <c r="J15" s="44"/>
      <c r="K15" s="44"/>
      <c r="L15" s="49"/>
      <c r="M15" s="44"/>
      <c r="N15" s="44"/>
      <c r="O15" s="44"/>
      <c r="P15" s="44"/>
      <c r="Q15" s="49"/>
      <c r="R15" s="44"/>
      <c r="S15" s="44"/>
      <c r="T15" s="51"/>
    </row>
    <row r="16" spans="1:22" x14ac:dyDescent="0.25">
      <c r="D16" s="49"/>
      <c r="E16" s="44"/>
      <c r="F16" s="44"/>
      <c r="G16" s="49"/>
      <c r="H16" s="44"/>
      <c r="I16" s="44"/>
      <c r="J16" s="44"/>
      <c r="K16" s="44"/>
      <c r="L16" s="49"/>
      <c r="M16" s="44"/>
      <c r="N16" s="44"/>
      <c r="O16" s="44"/>
      <c r="P16" s="44"/>
      <c r="Q16" s="49"/>
      <c r="R16" s="44"/>
      <c r="S16" s="44"/>
      <c r="T16" s="51"/>
    </row>
    <row r="17" spans="4:20" x14ac:dyDescent="0.25">
      <c r="D17" s="49"/>
      <c r="E17" s="44"/>
      <c r="F17" s="44"/>
      <c r="G17" s="49"/>
      <c r="H17" s="44"/>
      <c r="I17" s="44"/>
      <c r="J17" s="44"/>
      <c r="K17" s="44"/>
      <c r="L17" s="49"/>
      <c r="M17" s="44"/>
      <c r="N17" s="44"/>
      <c r="O17" s="44"/>
      <c r="P17" s="44"/>
      <c r="Q17" s="49"/>
      <c r="R17" s="44"/>
      <c r="S17" s="44"/>
      <c r="T17" s="51"/>
    </row>
    <row r="18" spans="4:20" x14ac:dyDescent="0.25">
      <c r="D18" s="49"/>
      <c r="E18" s="44"/>
      <c r="F18" s="44"/>
      <c r="G18" s="49"/>
      <c r="H18" s="44"/>
      <c r="I18" s="44"/>
      <c r="J18" s="44"/>
      <c r="K18" s="44"/>
      <c r="L18" s="49"/>
      <c r="M18" s="44"/>
      <c r="N18" s="44"/>
      <c r="O18" s="44"/>
      <c r="P18" s="44"/>
      <c r="Q18" s="49"/>
      <c r="R18" s="44"/>
      <c r="S18" s="44"/>
      <c r="T18" s="51"/>
    </row>
    <row r="19" spans="4:20" x14ac:dyDescent="0.25">
      <c r="D19" s="49"/>
      <c r="E19" s="44"/>
      <c r="F19" s="44"/>
      <c r="G19" s="49"/>
      <c r="H19" s="44"/>
      <c r="I19" s="44"/>
      <c r="J19" s="44"/>
      <c r="K19" s="44"/>
      <c r="L19" s="49"/>
      <c r="M19" s="44"/>
      <c r="N19" s="44"/>
      <c r="O19" s="44"/>
      <c r="P19" s="44"/>
      <c r="Q19" s="49"/>
      <c r="R19" s="44"/>
      <c r="S19" s="44"/>
      <c r="T19" s="51"/>
    </row>
    <row r="20" spans="4:20" x14ac:dyDescent="0.25">
      <c r="D20" s="49"/>
      <c r="E20" s="44"/>
      <c r="F20" s="44"/>
      <c r="G20" s="49"/>
      <c r="H20" s="44"/>
      <c r="I20" s="44"/>
      <c r="J20" s="44"/>
      <c r="K20" s="44"/>
      <c r="L20" s="49"/>
      <c r="M20" s="44"/>
      <c r="N20" s="44"/>
      <c r="O20" s="44"/>
      <c r="P20" s="44"/>
      <c r="Q20" s="49"/>
      <c r="R20" s="44"/>
      <c r="S20" s="44"/>
      <c r="T20" s="51"/>
    </row>
    <row r="21" spans="4:20" x14ac:dyDescent="0.25">
      <c r="D21" s="49"/>
      <c r="E21" s="44"/>
      <c r="F21" s="44"/>
      <c r="G21" s="49"/>
      <c r="H21" s="44"/>
      <c r="I21" s="44"/>
      <c r="J21" s="44"/>
      <c r="K21" s="44"/>
      <c r="L21" s="49"/>
      <c r="M21" s="44"/>
      <c r="N21" s="44"/>
      <c r="O21" s="44"/>
      <c r="P21" s="44"/>
      <c r="Q21" s="49"/>
      <c r="R21" s="44"/>
      <c r="S21" s="44"/>
      <c r="T21" s="51"/>
    </row>
    <row r="22" spans="4:20" x14ac:dyDescent="0.25">
      <c r="D22" s="49"/>
      <c r="E22" s="44"/>
      <c r="F22" s="44"/>
      <c r="G22" s="49"/>
      <c r="H22" s="44"/>
      <c r="I22" s="44"/>
      <c r="J22" s="44"/>
      <c r="K22" s="44"/>
      <c r="L22" s="49"/>
      <c r="M22" s="44"/>
      <c r="N22" s="44"/>
      <c r="O22" s="44"/>
      <c r="P22" s="44"/>
      <c r="Q22" s="49"/>
      <c r="R22" s="44"/>
      <c r="S22" s="44"/>
      <c r="T22" s="51"/>
    </row>
    <row r="23" spans="4:20" x14ac:dyDescent="0.25">
      <c r="D23" s="49"/>
      <c r="E23" s="44"/>
      <c r="F23" s="44"/>
      <c r="G23" s="49"/>
      <c r="H23" s="44"/>
      <c r="I23" s="44"/>
      <c r="J23" s="44"/>
      <c r="K23" s="44"/>
      <c r="L23" s="49"/>
      <c r="M23" s="44"/>
      <c r="N23" s="44"/>
      <c r="O23" s="44"/>
      <c r="P23" s="44"/>
      <c r="Q23" s="49"/>
      <c r="R23" s="44"/>
      <c r="S23" s="44"/>
      <c r="T23" s="51"/>
    </row>
    <row r="24" spans="4:20" x14ac:dyDescent="0.25">
      <c r="D24" s="49"/>
      <c r="E24" s="44"/>
      <c r="F24" s="44"/>
      <c r="G24" s="49"/>
      <c r="H24" s="44"/>
      <c r="I24" s="44"/>
      <c r="J24" s="44"/>
      <c r="K24" s="44"/>
      <c r="L24" s="49"/>
      <c r="M24" s="44"/>
      <c r="N24" s="44"/>
      <c r="O24" s="44"/>
      <c r="P24" s="44"/>
      <c r="Q24" s="49"/>
      <c r="R24" s="44"/>
      <c r="S24" s="44"/>
      <c r="T24" s="51"/>
    </row>
    <row r="25" spans="4:20" x14ac:dyDescent="0.25">
      <c r="D25" s="49"/>
      <c r="E25" s="44"/>
      <c r="F25" s="44"/>
      <c r="G25" s="49"/>
      <c r="H25" s="44"/>
      <c r="I25" s="44"/>
      <c r="J25" s="44"/>
      <c r="K25" s="44"/>
      <c r="L25" s="49"/>
      <c r="M25" s="44"/>
      <c r="N25" s="44"/>
      <c r="O25" s="44"/>
      <c r="P25" s="44"/>
      <c r="Q25" s="49"/>
      <c r="R25" s="44"/>
      <c r="S25" s="44"/>
      <c r="T25" s="51"/>
    </row>
    <row r="26" spans="4:20" x14ac:dyDescent="0.25">
      <c r="D26" s="49"/>
      <c r="E26" s="44"/>
      <c r="F26" s="44"/>
      <c r="G26" s="49"/>
      <c r="H26" s="44"/>
      <c r="I26" s="44"/>
      <c r="J26" s="44"/>
      <c r="K26" s="44"/>
      <c r="L26" s="49"/>
      <c r="M26" s="44"/>
      <c r="N26" s="44"/>
      <c r="O26" s="44"/>
      <c r="P26" s="44"/>
      <c r="Q26" s="49"/>
      <c r="R26" s="44"/>
      <c r="S26" s="44"/>
      <c r="T26" s="51"/>
    </row>
    <row r="27" spans="4:20" x14ac:dyDescent="0.25">
      <c r="D27" s="49"/>
      <c r="E27" s="44"/>
      <c r="F27" s="44"/>
      <c r="G27" s="49"/>
      <c r="H27" s="44"/>
      <c r="I27" s="44"/>
      <c r="J27" s="44"/>
      <c r="K27" s="44"/>
      <c r="L27" s="49"/>
      <c r="M27" s="44"/>
      <c r="N27" s="44"/>
      <c r="O27" s="44"/>
      <c r="P27" s="44"/>
      <c r="Q27" s="49"/>
      <c r="R27" s="44"/>
      <c r="S27" s="44"/>
      <c r="T27" s="51"/>
    </row>
    <row r="28" spans="4:20" x14ac:dyDescent="0.25">
      <c r="D28" s="49"/>
      <c r="E28" s="44"/>
      <c r="F28" s="44"/>
      <c r="G28" s="49"/>
      <c r="H28" s="44"/>
      <c r="I28" s="44"/>
      <c r="J28" s="44"/>
      <c r="K28" s="44"/>
      <c r="L28" s="49"/>
      <c r="M28" s="44"/>
      <c r="N28" s="44"/>
      <c r="O28" s="44"/>
      <c r="P28" s="44"/>
      <c r="Q28" s="49"/>
      <c r="R28" s="44"/>
      <c r="S28" s="44"/>
      <c r="T28" s="51"/>
    </row>
    <row r="29" spans="4:20" x14ac:dyDescent="0.25">
      <c r="D29" s="49"/>
      <c r="E29" s="44"/>
      <c r="F29" s="44"/>
      <c r="G29" s="49"/>
      <c r="H29" s="44"/>
      <c r="I29" s="44"/>
      <c r="J29" s="44"/>
      <c r="K29" s="44"/>
      <c r="L29" s="49"/>
      <c r="M29" s="44"/>
      <c r="N29" s="44"/>
      <c r="O29" s="44"/>
      <c r="P29" s="44"/>
      <c r="Q29" s="49"/>
      <c r="R29" s="44"/>
      <c r="S29" s="44"/>
      <c r="T29" s="51"/>
    </row>
    <row r="30" spans="4:20" x14ac:dyDescent="0.25">
      <c r="D30" s="49"/>
      <c r="E30" s="44"/>
      <c r="F30" s="44"/>
      <c r="G30" s="49"/>
      <c r="H30" s="44"/>
      <c r="I30" s="44"/>
      <c r="J30" s="44"/>
      <c r="K30" s="44"/>
      <c r="L30" s="49"/>
      <c r="M30" s="44"/>
      <c r="N30" s="44"/>
      <c r="O30" s="44"/>
      <c r="P30" s="44"/>
      <c r="Q30" s="49"/>
      <c r="R30" s="44"/>
      <c r="S30" s="44"/>
      <c r="T30" s="51"/>
    </row>
    <row r="31" spans="4:20" x14ac:dyDescent="0.25">
      <c r="D31" s="49"/>
      <c r="E31" s="44"/>
      <c r="F31" s="44"/>
      <c r="G31" s="49"/>
      <c r="H31" s="44"/>
      <c r="I31" s="44"/>
      <c r="J31" s="44"/>
      <c r="K31" s="44"/>
      <c r="L31" s="49"/>
      <c r="M31" s="44"/>
      <c r="N31" s="44"/>
      <c r="O31" s="44"/>
      <c r="P31" s="44"/>
      <c r="Q31" s="49"/>
      <c r="R31" s="44"/>
      <c r="S31" s="44"/>
      <c r="T31" s="51"/>
    </row>
    <row r="32" spans="4:20" x14ac:dyDescent="0.25">
      <c r="D32" s="49"/>
      <c r="E32" s="44"/>
      <c r="F32" s="44"/>
      <c r="G32" s="49"/>
      <c r="H32" s="44"/>
      <c r="I32" s="44"/>
      <c r="J32" s="44"/>
      <c r="K32" s="44"/>
      <c r="L32" s="49"/>
      <c r="M32" s="44"/>
      <c r="N32" s="44"/>
      <c r="O32" s="44"/>
      <c r="P32" s="44"/>
      <c r="Q32" s="49"/>
      <c r="R32" s="44"/>
      <c r="S32" s="44"/>
      <c r="T32" s="51"/>
    </row>
    <row r="33" spans="4:20" x14ac:dyDescent="0.25">
      <c r="D33" s="49"/>
      <c r="E33" s="44"/>
      <c r="F33" s="44"/>
      <c r="G33" s="49"/>
      <c r="H33" s="44"/>
      <c r="I33" s="44"/>
      <c r="J33" s="44"/>
      <c r="K33" s="44"/>
      <c r="L33" s="49"/>
      <c r="M33" s="44"/>
      <c r="N33" s="44"/>
      <c r="O33" s="44"/>
      <c r="P33" s="44"/>
      <c r="Q33" s="49"/>
      <c r="R33" s="44"/>
      <c r="S33" s="44"/>
      <c r="T33" s="51"/>
    </row>
    <row r="34" spans="4:20" x14ac:dyDescent="0.25">
      <c r="D34" s="49"/>
      <c r="E34" s="44"/>
      <c r="F34" s="44"/>
      <c r="G34" s="49"/>
      <c r="H34" s="44"/>
      <c r="I34" s="44"/>
      <c r="J34" s="44"/>
      <c r="K34" s="44"/>
      <c r="L34" s="49"/>
      <c r="M34" s="44"/>
      <c r="N34" s="44"/>
      <c r="O34" s="44"/>
      <c r="P34" s="44"/>
      <c r="Q34" s="49"/>
      <c r="R34" s="44"/>
      <c r="S34" s="44"/>
      <c r="T34" s="51"/>
    </row>
    <row r="35" spans="4:20" x14ac:dyDescent="0.25">
      <c r="D35" s="49"/>
      <c r="E35" s="44"/>
      <c r="F35" s="44"/>
      <c r="G35" s="49"/>
      <c r="H35" s="44"/>
      <c r="I35" s="44"/>
      <c r="J35" s="44"/>
      <c r="K35" s="44"/>
      <c r="L35" s="49"/>
      <c r="M35" s="44"/>
      <c r="N35" s="44"/>
      <c r="O35" s="44"/>
      <c r="P35" s="44"/>
      <c r="Q35" s="49"/>
      <c r="R35" s="44"/>
      <c r="S35" s="44"/>
      <c r="T35" s="51"/>
    </row>
    <row r="36" spans="4:20" x14ac:dyDescent="0.25">
      <c r="D36" s="49"/>
      <c r="E36" s="44"/>
      <c r="F36" s="44"/>
      <c r="G36" s="49"/>
      <c r="H36" s="44"/>
      <c r="I36" s="44"/>
      <c r="J36" s="44"/>
      <c r="K36" s="44"/>
      <c r="L36" s="49"/>
      <c r="M36" s="44"/>
      <c r="N36" s="44"/>
      <c r="O36" s="44"/>
      <c r="P36" s="44"/>
      <c r="Q36" s="49"/>
      <c r="R36" s="44"/>
      <c r="S36" s="44"/>
      <c r="T36" s="51"/>
    </row>
    <row r="37" spans="4:20" x14ac:dyDescent="0.25">
      <c r="D37" s="49"/>
      <c r="E37" s="44"/>
      <c r="F37" s="44"/>
      <c r="G37" s="49"/>
      <c r="H37" s="44"/>
      <c r="I37" s="44"/>
      <c r="J37" s="44"/>
      <c r="K37" s="44"/>
      <c r="L37" s="49"/>
      <c r="M37" s="44"/>
      <c r="N37" s="44"/>
      <c r="O37" s="44"/>
      <c r="P37" s="44"/>
      <c r="Q37" s="49"/>
      <c r="R37" s="44"/>
      <c r="S37" s="44"/>
      <c r="T37" s="51"/>
    </row>
    <row r="38" spans="4:20" x14ac:dyDescent="0.25">
      <c r="D38" s="49"/>
      <c r="E38" s="44"/>
      <c r="F38" s="44"/>
      <c r="G38" s="49"/>
      <c r="H38" s="44"/>
      <c r="I38" s="44"/>
      <c r="J38" s="44"/>
      <c r="K38" s="44"/>
      <c r="L38" s="49"/>
      <c r="M38" s="44"/>
      <c r="N38" s="44"/>
      <c r="O38" s="44"/>
      <c r="P38" s="44"/>
      <c r="Q38" s="49"/>
      <c r="R38" s="44"/>
      <c r="S38" s="44"/>
      <c r="T38" s="51"/>
    </row>
    <row r="39" spans="4:20" x14ac:dyDescent="0.25">
      <c r="D39" s="49"/>
      <c r="E39" s="44"/>
      <c r="F39" s="44"/>
      <c r="G39" s="49"/>
      <c r="H39" s="44"/>
      <c r="I39" s="44"/>
      <c r="J39" s="44"/>
      <c r="K39" s="44"/>
      <c r="L39" s="49"/>
      <c r="M39" s="44"/>
      <c r="N39" s="44"/>
      <c r="O39" s="44"/>
      <c r="P39" s="44"/>
      <c r="Q39" s="49"/>
      <c r="R39" s="44"/>
      <c r="S39" s="44"/>
      <c r="T39" s="51"/>
    </row>
    <row r="40" spans="4:20" x14ac:dyDescent="0.25">
      <c r="D40" s="49"/>
      <c r="E40" s="44"/>
      <c r="F40" s="44"/>
      <c r="G40" s="49"/>
      <c r="H40" s="44"/>
      <c r="I40" s="44"/>
      <c r="J40" s="44"/>
      <c r="K40" s="44"/>
      <c r="L40" s="49"/>
      <c r="M40" s="44"/>
      <c r="N40" s="44"/>
      <c r="O40" s="44"/>
      <c r="P40" s="44"/>
      <c r="Q40" s="49"/>
      <c r="R40" s="44"/>
      <c r="S40" s="44"/>
      <c r="T40" s="51"/>
    </row>
    <row r="41" spans="4:20" x14ac:dyDescent="0.25">
      <c r="D41" s="49"/>
      <c r="E41" s="44"/>
      <c r="F41" s="44"/>
      <c r="G41" s="49"/>
      <c r="H41" s="44"/>
      <c r="I41" s="44"/>
      <c r="J41" s="44"/>
      <c r="K41" s="44"/>
      <c r="L41" s="49"/>
      <c r="M41" s="44"/>
      <c r="N41" s="44"/>
      <c r="O41" s="44"/>
      <c r="P41" s="44"/>
      <c r="Q41" s="49"/>
      <c r="R41" s="44"/>
      <c r="S41" s="44"/>
      <c r="T41" s="51"/>
    </row>
    <row r="42" spans="4:20" x14ac:dyDescent="0.25">
      <c r="D42" s="49"/>
      <c r="E42" s="44"/>
      <c r="F42" s="44"/>
      <c r="G42" s="49"/>
      <c r="H42" s="44"/>
      <c r="I42" s="44"/>
      <c r="J42" s="44"/>
      <c r="K42" s="44"/>
      <c r="L42" s="49"/>
      <c r="M42" s="44"/>
      <c r="N42" s="44"/>
      <c r="O42" s="44"/>
      <c r="P42" s="44"/>
      <c r="Q42" s="49"/>
      <c r="R42" s="44"/>
      <c r="S42" s="44"/>
      <c r="T42" s="51"/>
    </row>
    <row r="43" spans="4:20" x14ac:dyDescent="0.25">
      <c r="D43" s="49"/>
      <c r="E43" s="44"/>
      <c r="F43" s="44"/>
      <c r="G43" s="49"/>
      <c r="H43" s="44"/>
      <c r="I43" s="44"/>
      <c r="J43" s="44"/>
      <c r="K43" s="44"/>
      <c r="L43" s="49"/>
      <c r="M43" s="44"/>
      <c r="N43" s="44"/>
      <c r="O43" s="44"/>
      <c r="P43" s="44"/>
      <c r="Q43" s="49"/>
      <c r="R43" s="44"/>
      <c r="S43" s="44"/>
      <c r="T43" s="51"/>
    </row>
    <row r="44" spans="4:20" x14ac:dyDescent="0.25">
      <c r="D44" s="49"/>
      <c r="E44" s="44"/>
      <c r="F44" s="44"/>
      <c r="G44" s="49"/>
      <c r="H44" s="44"/>
      <c r="I44" s="44"/>
      <c r="J44" s="44"/>
      <c r="K44" s="44"/>
      <c r="L44" s="49"/>
      <c r="M44" s="44"/>
      <c r="N44" s="44"/>
      <c r="O44" s="44"/>
      <c r="P44" s="44"/>
      <c r="Q44" s="49"/>
      <c r="R44" s="44"/>
      <c r="S44" s="44"/>
      <c r="T44" s="51"/>
    </row>
    <row r="45" spans="4:20" x14ac:dyDescent="0.25">
      <c r="D45" s="49"/>
      <c r="E45" s="44"/>
      <c r="F45" s="44"/>
      <c r="G45" s="49"/>
      <c r="H45" s="44"/>
      <c r="I45" s="44"/>
      <c r="J45" s="44"/>
      <c r="K45" s="44"/>
      <c r="L45" s="49"/>
      <c r="M45" s="44"/>
      <c r="N45" s="44"/>
      <c r="O45" s="44"/>
      <c r="P45" s="44"/>
      <c r="Q45" s="49"/>
      <c r="R45" s="44"/>
      <c r="S45" s="44"/>
      <c r="T45" s="51"/>
    </row>
    <row r="46" spans="4:20" x14ac:dyDescent="0.25">
      <c r="D46" s="49"/>
      <c r="E46" s="44"/>
      <c r="F46" s="44"/>
      <c r="G46" s="49"/>
      <c r="H46" s="44"/>
      <c r="I46" s="44"/>
      <c r="J46" s="44"/>
      <c r="K46" s="44"/>
      <c r="L46" s="49"/>
      <c r="M46" s="44"/>
      <c r="N46" s="44"/>
      <c r="O46" s="44"/>
      <c r="P46" s="44"/>
      <c r="Q46" s="49"/>
      <c r="R46" s="44"/>
      <c r="S46" s="44"/>
      <c r="T46" s="51"/>
    </row>
    <row r="47" spans="4:20" x14ac:dyDescent="0.25">
      <c r="D47" s="49"/>
      <c r="E47" s="44"/>
      <c r="F47" s="44"/>
      <c r="G47" s="49"/>
      <c r="H47" s="44"/>
      <c r="I47" s="44"/>
      <c r="J47" s="44"/>
      <c r="K47" s="44"/>
      <c r="L47" s="49"/>
      <c r="M47" s="44"/>
      <c r="N47" s="44"/>
      <c r="O47" s="44"/>
      <c r="P47" s="44"/>
      <c r="Q47" s="49"/>
      <c r="R47" s="44"/>
      <c r="S47" s="44"/>
      <c r="T47" s="51"/>
    </row>
    <row r="48" spans="4:20" x14ac:dyDescent="0.25">
      <c r="D48" s="49"/>
      <c r="E48" s="44"/>
      <c r="F48" s="44"/>
      <c r="G48" s="49"/>
      <c r="H48" s="44"/>
      <c r="I48" s="44"/>
      <c r="J48" s="44"/>
      <c r="K48" s="44"/>
      <c r="L48" s="49"/>
      <c r="M48" s="44"/>
      <c r="N48" s="44"/>
      <c r="O48" s="44"/>
      <c r="P48" s="44"/>
      <c r="Q48" s="49"/>
      <c r="R48" s="44"/>
      <c r="S48" s="44"/>
      <c r="T48" s="51"/>
    </row>
    <row r="49" spans="4:20" x14ac:dyDescent="0.25">
      <c r="D49" s="49"/>
      <c r="E49" s="44"/>
      <c r="F49" s="44"/>
      <c r="G49" s="49"/>
      <c r="H49" s="44"/>
      <c r="I49" s="44"/>
      <c r="J49" s="44"/>
      <c r="K49" s="44"/>
      <c r="L49" s="49"/>
      <c r="M49" s="44"/>
      <c r="N49" s="44"/>
      <c r="O49" s="44"/>
      <c r="P49" s="44"/>
      <c r="Q49" s="49"/>
      <c r="R49" s="44"/>
      <c r="S49" s="44"/>
      <c r="T49" s="51"/>
    </row>
    <row r="50" spans="4:20" x14ac:dyDescent="0.25">
      <c r="D50" s="49"/>
      <c r="E50" s="44"/>
      <c r="F50" s="44"/>
      <c r="G50" s="49"/>
      <c r="H50" s="44"/>
      <c r="I50" s="44"/>
      <c r="J50" s="44"/>
      <c r="K50" s="44"/>
      <c r="L50" s="49"/>
      <c r="M50" s="44"/>
      <c r="N50" s="44"/>
      <c r="O50" s="44"/>
      <c r="P50" s="44"/>
      <c r="Q50" s="49"/>
      <c r="R50" s="44"/>
      <c r="S50" s="44"/>
      <c r="T50" s="51"/>
    </row>
    <row r="51" spans="4:20" x14ac:dyDescent="0.25">
      <c r="D51" s="49"/>
      <c r="E51" s="44"/>
      <c r="F51" s="44"/>
      <c r="G51" s="49"/>
      <c r="H51" s="44"/>
      <c r="I51" s="44"/>
      <c r="J51" s="44"/>
      <c r="K51" s="44"/>
      <c r="L51" s="49"/>
      <c r="M51" s="44"/>
      <c r="N51" s="44"/>
      <c r="O51" s="44"/>
      <c r="P51" s="44"/>
      <c r="Q51" s="49"/>
      <c r="R51" s="44"/>
      <c r="S51" s="44"/>
      <c r="T51" s="51"/>
    </row>
    <row r="52" spans="4:20" x14ac:dyDescent="0.25">
      <c r="D52" s="49"/>
      <c r="E52" s="44"/>
      <c r="F52" s="44"/>
      <c r="G52" s="49"/>
      <c r="H52" s="44"/>
      <c r="I52" s="44"/>
      <c r="J52" s="44"/>
      <c r="K52" s="44"/>
      <c r="L52" s="49"/>
      <c r="M52" s="44"/>
      <c r="N52" s="44"/>
      <c r="O52" s="44"/>
      <c r="P52" s="44"/>
      <c r="Q52" s="49"/>
      <c r="R52" s="44"/>
      <c r="S52" s="44"/>
      <c r="T52" s="51"/>
    </row>
    <row r="53" spans="4:20" x14ac:dyDescent="0.25">
      <c r="D53" s="49"/>
      <c r="E53" s="44"/>
      <c r="F53" s="44"/>
      <c r="G53" s="49"/>
      <c r="H53" s="44"/>
      <c r="I53" s="44"/>
      <c r="J53" s="44"/>
      <c r="K53" s="44"/>
      <c r="L53" s="49"/>
      <c r="M53" s="44"/>
      <c r="N53" s="44"/>
      <c r="O53" s="44"/>
      <c r="P53" s="44"/>
      <c r="Q53" s="49"/>
      <c r="R53" s="44"/>
      <c r="S53" s="44"/>
      <c r="T53" s="51"/>
    </row>
    <row r="54" spans="4:20" x14ac:dyDescent="0.25">
      <c r="D54" s="49"/>
      <c r="E54" s="44"/>
      <c r="F54" s="44"/>
      <c r="G54" s="49"/>
      <c r="H54" s="44"/>
      <c r="I54" s="44"/>
      <c r="J54" s="44"/>
      <c r="K54" s="44"/>
      <c r="L54" s="49"/>
      <c r="M54" s="44"/>
      <c r="N54" s="44"/>
      <c r="O54" s="44"/>
      <c r="P54" s="44"/>
      <c r="Q54" s="49"/>
      <c r="R54" s="44"/>
      <c r="S54" s="44"/>
      <c r="T54" s="51"/>
    </row>
    <row r="55" spans="4:20" x14ac:dyDescent="0.25">
      <c r="D55" s="49"/>
      <c r="E55" s="44"/>
      <c r="F55" s="44"/>
      <c r="G55" s="49"/>
      <c r="H55" s="44"/>
      <c r="I55" s="44"/>
      <c r="J55" s="44"/>
      <c r="K55" s="44"/>
      <c r="L55" s="49"/>
      <c r="M55" s="44"/>
      <c r="N55" s="44"/>
      <c r="O55" s="44"/>
      <c r="P55" s="44"/>
      <c r="Q55" s="49"/>
      <c r="R55" s="44"/>
      <c r="S55" s="44"/>
      <c r="T55" s="51"/>
    </row>
    <row r="56" spans="4:20" x14ac:dyDescent="0.25">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D15" sqref="D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'Better, Scenario#2'!Print_Area</vt:lpstr>
      <vt:lpstr>MARKETBASKET!Print_Area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2016-03-22T19:40:05Z</cp:lastPrinted>
  <dcterms:created xsi:type="dcterms:W3CDTF">2015-11-18T22:36:57Z</dcterms:created>
  <dcterms:modified xsi:type="dcterms:W3CDTF">2021-04-06T19:55:23Z</dcterms:modified>
</cp:coreProperties>
</file>