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iagrams/data1.xml" ContentType="application/vnd.openxmlformats-officedocument.drawingml.diagramData+xml"/>
  <Override PartName="/xl/diagrams/layout1.xml" ContentType="application/vnd.openxmlformats-officedocument.drawingml.diagramLayout+xml"/>
  <Override PartName="/xl/diagrams/quickStyle1.xml" ContentType="application/vnd.openxmlformats-officedocument.drawingml.diagramStyle+xml"/>
  <Override PartName="/xl/diagrams/colors1.xml" ContentType="application/vnd.openxmlformats-officedocument.drawingml.diagramColors+xml"/>
  <Override PartName="/xl/diagrams/drawing1.xml" ContentType="application/vnd.ms-office.drawingml.diagramDrawing+xml"/>
  <Override PartName="/xl/drawings/drawing3.xml" ContentType="application/vnd.openxmlformats-officedocument.drawing+xml"/>
  <Override PartName="/xl/diagrams/data2.xml" ContentType="application/vnd.openxmlformats-officedocument.drawingml.diagramData+xml"/>
  <Override PartName="/xl/diagrams/layout2.xml" ContentType="application/vnd.openxmlformats-officedocument.drawingml.diagramLayout+xml"/>
  <Override PartName="/xl/diagrams/quickStyle2.xml" ContentType="application/vnd.openxmlformats-officedocument.drawingml.diagramStyle+xml"/>
  <Override PartName="/xl/diagrams/colors2.xml" ContentType="application/vnd.openxmlformats-officedocument.drawingml.diagramColors+xml"/>
  <Override PartName="/xl/diagrams/drawing2.xml" ContentType="application/vnd.ms-office.drawingml.diagramDrawing+xml"/>
  <Override PartName="/xl/drawings/drawing4.xml" ContentType="application/vnd.openxmlformats-officedocument.drawing+xml"/>
  <Override PartName="/xl/diagrams/data3.xml" ContentType="application/vnd.openxmlformats-officedocument.drawingml.diagramData+xml"/>
  <Override PartName="/xl/diagrams/layout3.xml" ContentType="application/vnd.openxmlformats-officedocument.drawingml.diagramLayout+xml"/>
  <Override PartName="/xl/diagrams/quickStyle3.xml" ContentType="application/vnd.openxmlformats-officedocument.drawingml.diagramStyle+xml"/>
  <Override PartName="/xl/diagrams/colors3.xml" ContentType="application/vnd.openxmlformats-officedocument.drawingml.diagramColors+xml"/>
  <Override PartName="/xl/diagrams/drawing3.xml" ContentType="application/vnd.ms-office.drawingml.diagramDrawing+xml"/>
  <Override PartName="/xl/drawings/drawing5.xml" ContentType="application/vnd.openxmlformats-officedocument.drawing+xml"/>
  <Override PartName="/xl/diagrams/data4.xml" ContentType="application/vnd.openxmlformats-officedocument.drawingml.diagramData+xml"/>
  <Override PartName="/xl/diagrams/layout4.xml" ContentType="application/vnd.openxmlformats-officedocument.drawingml.diagramLayout+xml"/>
  <Override PartName="/xl/diagrams/quickStyle4.xml" ContentType="application/vnd.openxmlformats-officedocument.drawingml.diagramStyle+xml"/>
  <Override PartName="/xl/diagrams/colors4.xml" ContentType="application/vnd.openxmlformats-officedocument.drawingml.diagramColors+xml"/>
  <Override PartName="/xl/diagrams/drawing4.xml" ContentType="application/vnd.ms-office.drawingml.diagramDrawing+xml"/>
  <Override PartName="/xl/drawings/drawing6.xml" ContentType="application/vnd.openxmlformats-officedocument.drawing+xml"/>
  <Override PartName="/xl/diagrams/data5.xml" ContentType="application/vnd.openxmlformats-officedocument.drawingml.diagramData+xml"/>
  <Override PartName="/xl/diagrams/layout5.xml" ContentType="application/vnd.openxmlformats-officedocument.drawingml.diagramLayout+xml"/>
  <Override PartName="/xl/diagrams/quickStyle5.xml" ContentType="application/vnd.openxmlformats-officedocument.drawingml.diagramStyle+xml"/>
  <Override PartName="/xl/diagrams/colors5.xml" ContentType="application/vnd.openxmlformats-officedocument.drawingml.diagramColors+xml"/>
  <Override PartName="/xl/diagrams/drawing5.xml" ContentType="application/vnd.ms-office.drawingml.diagramDrawing+xml"/>
  <Override PartName="/xl/drawings/drawing7.xml" ContentType="application/vnd.openxmlformats-officedocument.drawing+xml"/>
  <Override PartName="/xl/diagrams/data6.xml" ContentType="application/vnd.openxmlformats-officedocument.drawingml.diagramData+xml"/>
  <Override PartName="/xl/diagrams/layout6.xml" ContentType="application/vnd.openxmlformats-officedocument.drawingml.diagramLayout+xml"/>
  <Override PartName="/xl/diagrams/quickStyle6.xml" ContentType="application/vnd.openxmlformats-officedocument.drawingml.diagramStyle+xml"/>
  <Override PartName="/xl/diagrams/colors6.xml" ContentType="application/vnd.openxmlformats-officedocument.drawingml.diagramColors+xml"/>
  <Override PartName="/xl/diagrams/drawing6.xml" ContentType="application/vnd.ms-office.drawingml.diagramDrawing+xml"/>
  <Override PartName="/xl/drawings/drawing8.xml" ContentType="application/vnd.openxmlformats-officedocument.drawing+xml"/>
  <Override PartName="/xl/diagrams/data7.xml" ContentType="application/vnd.openxmlformats-officedocument.drawingml.diagramData+xml"/>
  <Override PartName="/xl/diagrams/layout7.xml" ContentType="application/vnd.openxmlformats-officedocument.drawingml.diagramLayout+xml"/>
  <Override PartName="/xl/diagrams/quickStyle7.xml" ContentType="application/vnd.openxmlformats-officedocument.drawingml.diagramStyle+xml"/>
  <Override PartName="/xl/diagrams/colors7.xml" ContentType="application/vnd.openxmlformats-officedocument.drawingml.diagramColors+xml"/>
  <Override PartName="/xl/diagrams/drawing7.xml" ContentType="application/vnd.ms-office.drawingml.diagramDrawing+xml"/>
  <Override PartName="/xl/drawings/drawing9.xml" ContentType="application/vnd.openxmlformats-officedocument.drawing+xml"/>
  <Override PartName="/xl/diagrams/data8.xml" ContentType="application/vnd.openxmlformats-officedocument.drawingml.diagramData+xml"/>
  <Override PartName="/xl/diagrams/layout8.xml" ContentType="application/vnd.openxmlformats-officedocument.drawingml.diagramLayout+xml"/>
  <Override PartName="/xl/diagrams/quickStyle8.xml" ContentType="application/vnd.openxmlformats-officedocument.drawingml.diagramStyle+xml"/>
  <Override PartName="/xl/diagrams/colors8.xml" ContentType="application/vnd.openxmlformats-officedocument.drawingml.diagramColors+xml"/>
  <Override PartName="/xl/diagrams/drawing8.xml" ContentType="application/vnd.ms-office.drawingml.diagram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N:\Engineering\ENGINEERING,SPREADSHEETS\LeeBoy-Rosco Price Sheets\Older Versions\2021\040121\"/>
    </mc:Choice>
  </mc:AlternateContent>
  <bookViews>
    <workbookView xWindow="360" yWindow="135" windowWidth="9690" windowHeight="6285" tabRatio="930" activeTab="1"/>
  </bookViews>
  <sheets>
    <sheet name="Order Entry Process" sheetId="42" r:id="rId1"/>
    <sheet name="MAX 4B" sheetId="52" r:id="rId2"/>
    <sheet name="MAX 3B" sheetId="38" r:id="rId3"/>
    <sheet name="MAX 2B" sheetId="39" r:id="rId4"/>
    <sheet name="RA400" sheetId="36" r:id="rId5"/>
    <sheet name="NV55" sheetId="53" r:id="rId6"/>
    <sheet name="RB50" sheetId="49" r:id="rId7"/>
    <sheet name="Challenger 7" sheetId="46" r:id="rId8"/>
    <sheet name="CSVChip" sheetId="47" r:id="rId9"/>
  </sheets>
  <definedNames>
    <definedName name="_xlnm.Print_Area" localSheetId="7">'Challenger 7'!$A$1:$H$34</definedName>
    <definedName name="_xlnm.Print_Area" localSheetId="8">CSVChip!$A$1:$H$27</definedName>
    <definedName name="_xlnm.Print_Area" localSheetId="3">'MAX 2B'!$A$1:$H$55</definedName>
    <definedName name="_xlnm.Print_Area" localSheetId="2">'MAX 3B'!$A$1:$H$53</definedName>
    <definedName name="_xlnm.Print_Area" localSheetId="1">'MAX 4B'!$A$1:$H$51</definedName>
    <definedName name="_xlnm.Print_Area" localSheetId="5">'NV55'!$A$1:$H$40</definedName>
    <definedName name="_xlnm.Print_Area" localSheetId="0">'Order Entry Process'!$A$1:$H$52</definedName>
    <definedName name="_xlnm.Print_Area" localSheetId="4">'RA400'!$A$1:$H$32</definedName>
    <definedName name="_xlnm.Print_Area" localSheetId="6">'RB50'!$A$1:$H$41</definedName>
  </definedNames>
  <calcPr calcId="152511"/>
</workbook>
</file>

<file path=xl/calcChain.xml><?xml version="1.0" encoding="utf-8"?>
<calcChain xmlns="http://schemas.openxmlformats.org/spreadsheetml/2006/main">
  <c r="G37" i="53" l="1"/>
  <c r="G47" i="52" l="1"/>
  <c r="G2" i="53" l="1"/>
  <c r="G2" i="46"/>
  <c r="G2" i="49" l="1"/>
  <c r="G2" i="47"/>
  <c r="G2" i="36"/>
  <c r="G2" i="38"/>
  <c r="G2" i="39"/>
  <c r="G50" i="38" l="1"/>
  <c r="G52" i="39"/>
  <c r="G29" i="36"/>
  <c r="G24" i="47"/>
  <c r="G31" i="46"/>
  <c r="G38" i="49"/>
</calcChain>
</file>

<file path=xl/sharedStrings.xml><?xml version="1.0" encoding="utf-8"?>
<sst xmlns="http://schemas.openxmlformats.org/spreadsheetml/2006/main" count="906" uniqueCount="281">
  <si>
    <t>Loading Hose, 3” X 15’ flexible steel, with quick couplers</t>
  </si>
  <si>
    <t>Loading Hose, 3” X 15’ rubber, with quick couplers</t>
  </si>
  <si>
    <t>EQUIPMENT PRICING &amp; ORDER FORM</t>
  </si>
  <si>
    <t>Prices in US Dollars</t>
  </si>
  <si>
    <t>DEALER:</t>
  </si>
  <si>
    <t>DATE:</t>
  </si>
  <si>
    <t>P. O. NO:</t>
  </si>
  <si>
    <t>WITH:</t>
  </si>
  <si>
    <t>CUSTOMER:</t>
  </si>
  <si>
    <t>MODEL</t>
  </si>
  <si>
    <t>ENGINE</t>
  </si>
  <si>
    <t>CK</t>
  </si>
  <si>
    <t>STANDARD FEATURES</t>
  </si>
  <si>
    <t>OPTIONS</t>
  </si>
  <si>
    <t>DESCRIPTION</t>
  </si>
  <si>
    <t>COMMENTS:</t>
  </si>
  <si>
    <t>SIGNATURE:</t>
  </si>
  <si>
    <t>Jet Flush System</t>
  </si>
  <si>
    <t>FLOOR PLAN:</t>
  </si>
  <si>
    <t>Diesel Burners with outfire protection and heat limit control</t>
  </si>
  <si>
    <t>LIST PRICE</t>
  </si>
  <si>
    <t xml:space="preserve">PHONE: </t>
  </si>
  <si>
    <t>PHONE:</t>
  </si>
  <si>
    <t>LIST            PRICE</t>
  </si>
  <si>
    <t>ORDER      NUMBER</t>
  </si>
  <si>
    <t>HOPPER WIDTH</t>
  </si>
  <si>
    <t>ORDER NUMBER</t>
  </si>
  <si>
    <t>0000</t>
  </si>
  <si>
    <t>Washdown System with pump and hose &amp; self winding hose reel</t>
  </si>
  <si>
    <t>Effective:</t>
  </si>
  <si>
    <t>Phone:  704.966.3300</t>
  </si>
  <si>
    <t>Radar Horn in lieu of GPS</t>
  </si>
  <si>
    <t xml:space="preserve"> </t>
  </si>
  <si>
    <t>Rear Wiper and Washer Assembly</t>
  </si>
  <si>
    <t>Front Windshield Washer (wiper is standard)</t>
  </si>
  <si>
    <r>
      <t xml:space="preserve">Installation for a </t>
    </r>
    <r>
      <rPr>
        <sz val="10"/>
        <rFont val="Arial Narrow"/>
        <family val="2"/>
      </rPr>
      <t xml:space="preserve">customer supplied </t>
    </r>
    <r>
      <rPr>
        <sz val="10"/>
        <rFont val="Arial Narrow"/>
        <family val="2"/>
      </rPr>
      <t>truck chassis</t>
    </r>
  </si>
  <si>
    <t>Drive</t>
  </si>
  <si>
    <t>Front Wheel Drive</t>
  </si>
  <si>
    <t>LED Lights; stop, turn signals and tail lights</t>
  </si>
  <si>
    <t>240 V Heater Conversation in lieu of 120V</t>
  </si>
  <si>
    <t>Emergency Triangle Kit, Flare Kit, Fire Extinguisher</t>
  </si>
  <si>
    <t>MAX 3B 1000</t>
  </si>
  <si>
    <t>MAX 3B 1500</t>
  </si>
  <si>
    <t>MAX 3B 1900</t>
  </si>
  <si>
    <t>MAX 3B 3000</t>
  </si>
  <si>
    <t>MAX 3B 3500</t>
  </si>
  <si>
    <t>MAX 3B 4000</t>
  </si>
  <si>
    <t>Spare Tire and mount</t>
  </si>
  <si>
    <t>500 Lincoln County Parkway Ext.</t>
  </si>
  <si>
    <t>Lincolnton, NC  28092</t>
  </si>
  <si>
    <r>
      <t>·</t>
    </r>
    <r>
      <rPr>
        <sz val="7"/>
        <rFont val="Times New Roman"/>
        <family val="1"/>
      </rPr>
      <t xml:space="preserve">         </t>
    </r>
    <r>
      <rPr>
        <b/>
        <i/>
        <u/>
        <sz val="11"/>
        <rFont val="Calibri"/>
        <family val="2"/>
      </rPr>
      <t>Dealer</t>
    </r>
  </si>
  <si>
    <r>
      <t>·</t>
    </r>
    <r>
      <rPr>
        <sz val="7"/>
        <rFont val="Times New Roman"/>
        <family val="1"/>
      </rPr>
      <t xml:space="preserve">         </t>
    </r>
    <r>
      <rPr>
        <b/>
        <i/>
        <u/>
        <sz val="11"/>
        <rFont val="Calibri"/>
        <family val="2"/>
      </rPr>
      <t>Date</t>
    </r>
  </si>
  <si>
    <r>
      <t>·</t>
    </r>
    <r>
      <rPr>
        <sz val="7"/>
        <rFont val="Times New Roman"/>
        <family val="1"/>
      </rPr>
      <t xml:space="preserve">         </t>
    </r>
    <r>
      <rPr>
        <b/>
        <i/>
        <u/>
        <sz val="11"/>
        <rFont val="Calibri"/>
        <family val="2"/>
      </rPr>
      <t>Check the appropriate machine you would like to order</t>
    </r>
  </si>
  <si>
    <r>
      <t>·</t>
    </r>
    <r>
      <rPr>
        <sz val="7"/>
        <rFont val="Times New Roman"/>
        <family val="1"/>
      </rPr>
      <t xml:space="preserve">         </t>
    </r>
    <r>
      <rPr>
        <b/>
        <i/>
        <u/>
        <sz val="11"/>
        <rFont val="Calibri"/>
        <family val="2"/>
      </rPr>
      <t xml:space="preserve">Check any options </t>
    </r>
    <r>
      <rPr>
        <sz val="10"/>
        <rFont val="Calibri"/>
        <family val="2"/>
      </rPr>
      <t>(if applicable)</t>
    </r>
  </si>
  <si>
    <r>
      <t xml:space="preserve">LeeBoy Equipment Sales Department Fax # </t>
    </r>
    <r>
      <rPr>
        <b/>
        <i/>
        <u/>
        <sz val="12"/>
        <rFont val="Calibri"/>
        <family val="2"/>
      </rPr>
      <t>704-919-5350</t>
    </r>
  </si>
  <si>
    <t>There will be a promise date on the acknowledgement; this is our target date to ship your order.</t>
  </si>
  <si>
    <t>If you have any questions or concerns, please feel free to contact us.  Have a Great day!</t>
  </si>
  <si>
    <t>Thanks,</t>
  </si>
  <si>
    <t>Maximizer 2B Distributor</t>
  </si>
  <si>
    <t>Maximizer 3B Distributor</t>
  </si>
  <si>
    <t>Back-up / Reverse camera w/in cab color display</t>
  </si>
  <si>
    <t xml:space="preserve">RA 400 Patcher </t>
  </si>
  <si>
    <t>MAX 2B 1000</t>
  </si>
  <si>
    <t>MAX 2B 1500</t>
  </si>
  <si>
    <t>MAX 2B 1900</t>
  </si>
  <si>
    <t>MAX 2B 3000</t>
  </si>
  <si>
    <t>MAX 2B 3500</t>
  </si>
  <si>
    <t>MAX 2B 4000</t>
  </si>
  <si>
    <t>21166</t>
  </si>
  <si>
    <t>21167</t>
  </si>
  <si>
    <t>1000705</t>
  </si>
  <si>
    <t>FOB Lincolnton, NC</t>
  </si>
  <si>
    <t>1005599</t>
  </si>
  <si>
    <t>1005601</t>
  </si>
  <si>
    <t>1005612</t>
  </si>
  <si>
    <t>1005608</t>
  </si>
  <si>
    <t>1005607</t>
  </si>
  <si>
    <t>1005609</t>
  </si>
  <si>
    <t>1005722</t>
  </si>
  <si>
    <t>1005725</t>
  </si>
  <si>
    <t>1005723</t>
  </si>
  <si>
    <t>1005731</t>
  </si>
  <si>
    <t>1005727</t>
  </si>
  <si>
    <t>1005726</t>
  </si>
  <si>
    <t>1005728</t>
  </si>
  <si>
    <t>985623</t>
  </si>
  <si>
    <t>1006026</t>
  </si>
  <si>
    <t>1005379</t>
  </si>
  <si>
    <t>22766</t>
  </si>
  <si>
    <t>1005478</t>
  </si>
  <si>
    <t>1003459</t>
  </si>
  <si>
    <t>1005055</t>
  </si>
  <si>
    <r>
      <t>·</t>
    </r>
    <r>
      <rPr>
        <sz val="7"/>
        <rFont val="Times New Roman"/>
        <family val="1"/>
      </rPr>
      <t xml:space="preserve">         </t>
    </r>
    <r>
      <rPr>
        <b/>
        <i/>
        <u/>
        <sz val="11"/>
        <rFont val="Calibri"/>
        <family val="2"/>
      </rPr>
      <t>Ship VIA</t>
    </r>
  </si>
  <si>
    <t xml:space="preserve">   YES  /  NO</t>
  </si>
  <si>
    <t>NEED BY DATE:</t>
  </si>
  <si>
    <t>STOCK ORDER:</t>
  </si>
  <si>
    <t>SHIP VIA:</t>
  </si>
  <si>
    <t xml:space="preserve">SOLD ORDER - CUSTOMER CLASS: </t>
  </si>
  <si>
    <t>SHIP TO ADDRESS:</t>
  </si>
  <si>
    <t>Sales@LeeBoy.com</t>
  </si>
  <si>
    <t>Poly/Steel Tube Brush  (in lieu of Poly Tube)</t>
  </si>
  <si>
    <t>1005054</t>
  </si>
  <si>
    <r>
      <t>·</t>
    </r>
    <r>
      <rPr>
        <sz val="7"/>
        <rFont val="Times New Roman"/>
        <family val="1"/>
      </rPr>
      <t xml:space="preserve">         </t>
    </r>
    <r>
      <rPr>
        <b/>
        <i/>
        <u/>
        <sz val="11"/>
        <rFont val="Calibri"/>
        <family val="2"/>
      </rPr>
      <t>Ship To Address</t>
    </r>
  </si>
  <si>
    <t xml:space="preserve">74 HP Cummins </t>
  </si>
  <si>
    <r>
      <t xml:space="preserve">LeeBoy Equipment Sales Department Email: </t>
    </r>
    <r>
      <rPr>
        <b/>
        <i/>
        <u/>
        <sz val="12"/>
        <rFont val="Calibri"/>
        <family val="2"/>
      </rPr>
      <t>Sales@LeeBoy.com</t>
    </r>
  </si>
  <si>
    <t>1007953</t>
  </si>
  <si>
    <t>CONTACT EMAIL:</t>
  </si>
  <si>
    <t>PTO Transmission (required if not using front live power)</t>
  </si>
  <si>
    <r>
      <rPr>
        <b/>
        <i/>
        <u/>
        <sz val="10"/>
        <rFont val="Arial"/>
        <family val="2"/>
      </rPr>
      <t>Order Entry Process:</t>
    </r>
    <r>
      <rPr>
        <sz val="10"/>
        <rFont val="Arial"/>
        <family val="2"/>
      </rPr>
      <t xml:space="preserve">
All orders for LeeBoy / Rosco brand equipment need to be submitted on the current LeeBoy Equipment Pricing &amp; Order Form.  Each unit must have the Form completely filled out along with your Company's Purchase Order number (One P.O. number per unit).  Please fill out </t>
    </r>
    <r>
      <rPr>
        <b/>
        <i/>
        <u/>
        <sz val="10"/>
        <rFont val="Arial"/>
        <family val="2"/>
      </rPr>
      <t>ALL</t>
    </r>
    <r>
      <rPr>
        <sz val="10"/>
        <rFont val="Arial"/>
        <family val="2"/>
      </rPr>
      <t xml:space="preserve"> of the following fields on the Order Form or we will not be able to accept &amp; process your order in a timely manner: 
</t>
    </r>
  </si>
  <si>
    <r>
      <t>·</t>
    </r>
    <r>
      <rPr>
        <sz val="7"/>
        <rFont val="Times New Roman"/>
        <family val="1"/>
      </rPr>
      <t xml:space="preserve">         </t>
    </r>
    <r>
      <rPr>
        <b/>
        <i/>
        <u/>
        <sz val="11"/>
        <rFont val="Calibri"/>
        <family val="2"/>
      </rPr>
      <t>PO Number</t>
    </r>
  </si>
  <si>
    <r>
      <t>·</t>
    </r>
    <r>
      <rPr>
        <sz val="7"/>
        <rFont val="Times New Roman"/>
        <family val="1"/>
      </rPr>
      <t xml:space="preserve">         </t>
    </r>
    <r>
      <rPr>
        <b/>
        <i/>
        <u/>
        <sz val="11"/>
        <rFont val="Calibri"/>
        <family val="2"/>
      </rPr>
      <t>Floor Plan</t>
    </r>
    <r>
      <rPr>
        <sz val="11"/>
        <rFont val="Calibri"/>
        <family val="2"/>
      </rPr>
      <t xml:space="preserve"> **(If Yes, please list the Finance Company you would like to use)</t>
    </r>
  </si>
  <si>
    <r>
      <t>·</t>
    </r>
    <r>
      <rPr>
        <sz val="7"/>
        <rFont val="Times New Roman"/>
        <family val="1"/>
      </rPr>
      <t xml:space="preserve">         </t>
    </r>
    <r>
      <rPr>
        <b/>
        <i/>
        <u/>
        <sz val="11"/>
        <rFont val="Calibri"/>
        <family val="2"/>
      </rPr>
      <t>Contact Email</t>
    </r>
  </si>
  <si>
    <r>
      <t>·</t>
    </r>
    <r>
      <rPr>
        <sz val="7"/>
        <rFont val="Times New Roman"/>
        <family val="1"/>
      </rPr>
      <t xml:space="preserve">         </t>
    </r>
    <r>
      <rPr>
        <b/>
        <i/>
        <u/>
        <sz val="11"/>
        <rFont val="Calibri"/>
        <family val="2"/>
      </rPr>
      <t>Stock Order</t>
    </r>
    <r>
      <rPr>
        <sz val="11"/>
        <rFont val="Calibri"/>
        <family val="2"/>
      </rPr>
      <t xml:space="preserve">  **(If unit is SOLD,  please list the customer it is sold to)</t>
    </r>
  </si>
  <si>
    <r>
      <t>·</t>
    </r>
    <r>
      <rPr>
        <sz val="7"/>
        <rFont val="Times New Roman"/>
        <family val="1"/>
      </rPr>
      <t>      </t>
    </r>
    <r>
      <rPr>
        <sz val="7"/>
        <rFont val="Calibri"/>
        <family val="2"/>
      </rPr>
      <t>  </t>
    </r>
    <r>
      <rPr>
        <b/>
        <i/>
        <u/>
        <sz val="11"/>
        <rFont val="Calibri"/>
        <family val="2"/>
      </rPr>
      <t xml:space="preserve"> If a Specification (BID) is linked to this order, it must be submitted at the time of order</t>
    </r>
  </si>
  <si>
    <r>
      <t>·</t>
    </r>
    <r>
      <rPr>
        <sz val="7"/>
        <rFont val="Times New Roman"/>
        <family val="1"/>
      </rPr>
      <t xml:space="preserve">         </t>
    </r>
    <r>
      <rPr>
        <b/>
        <i/>
        <u/>
        <sz val="11"/>
        <rFont val="Calibri"/>
        <family val="2"/>
      </rPr>
      <t xml:space="preserve">Signature </t>
    </r>
    <r>
      <rPr>
        <sz val="11"/>
        <rFont val="Calibri"/>
        <family val="2"/>
      </rPr>
      <t>**(Signature must be hand written, not typed)</t>
    </r>
  </si>
  <si>
    <t>Please e-mail or fax all orders to the attention of the Sales Department.</t>
  </si>
  <si>
    <t>Once your order is received, we will process your order (s) and send an order acknowledgement via email.  Please check these acknowledgements for accuracy and let us know if there are any questions or issues. If you have not received an acknowledgement within 24-48 hours, please contact us at the above email.</t>
  </si>
  <si>
    <t>LeeBoy Sales Dept.</t>
  </si>
  <si>
    <t>P: 704-966-3300</t>
  </si>
  <si>
    <t>F: 704-919-5350</t>
  </si>
  <si>
    <r>
      <t>·</t>
    </r>
    <r>
      <rPr>
        <sz val="7"/>
        <rFont val="Times New Roman"/>
        <family val="1"/>
      </rPr>
      <t xml:space="preserve">         </t>
    </r>
    <r>
      <rPr>
        <b/>
        <i/>
        <u/>
        <sz val="11"/>
        <rFont val="Calibri"/>
        <family val="2"/>
      </rPr>
      <t>Requested Need by date</t>
    </r>
    <r>
      <rPr>
        <sz val="11"/>
        <rFont val="Calibri"/>
        <family val="2"/>
      </rPr>
      <t xml:space="preserve"> **(This is our target this date but are not obligated to ship by this date)</t>
    </r>
  </si>
  <si>
    <t>RA400AP</t>
  </si>
  <si>
    <t>RA 400</t>
  </si>
  <si>
    <t>Heated Asphalt Pump</t>
  </si>
  <si>
    <t xml:space="preserve">LPG Burners with electronic ignition 100% outfire protection and heat limit control </t>
  </si>
  <si>
    <t>LED Night Work Light Package (2 front, 1 rear work lights)</t>
  </si>
  <si>
    <t>Challenger 7</t>
  </si>
  <si>
    <t>CHAL7CMN</t>
  </si>
  <si>
    <t>CSV</t>
  </si>
  <si>
    <t>Variable 0'-16'</t>
  </si>
  <si>
    <t>CSV816</t>
  </si>
  <si>
    <t>275 HP Cummins</t>
  </si>
  <si>
    <t>All-Wheel Drive System</t>
  </si>
  <si>
    <t>Dual Operator Consoles with Slides</t>
  </si>
  <si>
    <t>Spread Hopper Vibrators</t>
  </si>
  <si>
    <t>Umbrella (Qty 2)</t>
  </si>
  <si>
    <t>1012795</t>
  </si>
  <si>
    <t>1005741</t>
  </si>
  <si>
    <t>1005745</t>
  </si>
  <si>
    <t>74 HP HATZ</t>
  </si>
  <si>
    <t>RB50CBHTZ</t>
  </si>
  <si>
    <t>1015862</t>
  </si>
  <si>
    <t>1016182</t>
  </si>
  <si>
    <t>1016181</t>
  </si>
  <si>
    <t>Curb Brush</t>
  </si>
  <si>
    <t xml:space="preserve"> 1,050 Gallons (3,974 L)</t>
  </si>
  <si>
    <t>1,600 Gallons (6,056 L)</t>
  </si>
  <si>
    <t>2,050 Gallons (7,760 L)</t>
  </si>
  <si>
    <t>3,150 Gallons (11,924 L)</t>
  </si>
  <si>
    <t>3,700 Gallons (14,006 L)</t>
  </si>
  <si>
    <t>4,250 Gallons (16,088 L)</t>
  </si>
  <si>
    <r>
      <t xml:space="preserve">MAXIMUM TANK CAPACITY </t>
    </r>
    <r>
      <rPr>
        <b/>
        <sz val="12"/>
        <rFont val="Arial Narrow"/>
        <family val="2"/>
      </rPr>
      <t>*</t>
    </r>
  </si>
  <si>
    <t>1017973</t>
  </si>
  <si>
    <r>
      <rPr>
        <b/>
        <i/>
        <sz val="36"/>
        <color theme="1"/>
        <rFont val="Brush Script MT"/>
        <family val="4"/>
      </rPr>
      <t xml:space="preserve">Challenger 7 </t>
    </r>
    <r>
      <rPr>
        <b/>
        <i/>
        <sz val="26"/>
        <color theme="1"/>
        <rFont val="Arial Narrow"/>
        <family val="2"/>
      </rPr>
      <t>Broom</t>
    </r>
  </si>
  <si>
    <t>1016690</t>
  </si>
  <si>
    <t>1014785</t>
  </si>
  <si>
    <t>920235</t>
  </si>
  <si>
    <t>No Charge</t>
  </si>
  <si>
    <t>Extra Fender Mounted Toolbox</t>
  </si>
  <si>
    <t>Hose Trough for Loading Hose</t>
  </si>
  <si>
    <t>Beacon Light</t>
  </si>
  <si>
    <t>1007960</t>
  </si>
  <si>
    <t>1016450</t>
  </si>
  <si>
    <t xml:space="preserve">Forward/Reverse Brush Rotation </t>
  </si>
  <si>
    <t>Total List Price</t>
  </si>
  <si>
    <t>Variable Width Chip Spreader</t>
  </si>
  <si>
    <t>1019302</t>
  </si>
  <si>
    <t>22942</t>
  </si>
  <si>
    <t>1005605</t>
  </si>
  <si>
    <t>150 gallon Water Tank w/ Spraying System</t>
  </si>
  <si>
    <t>Combination Poly Wafers (includes reusable steel brush tube) (in lieu of Poly Tube)</t>
  </si>
  <si>
    <t>1007309</t>
  </si>
  <si>
    <t>1020778</t>
  </si>
  <si>
    <t>Front Wheel Fenders</t>
  </si>
  <si>
    <t>1008024</t>
  </si>
  <si>
    <t>1016867</t>
  </si>
  <si>
    <t>1018731</t>
  </si>
  <si>
    <t>1019987</t>
  </si>
  <si>
    <t>Radio/CD/Bluetooth w/Dual Speakers and Remote</t>
  </si>
  <si>
    <t>Engine Block Heater</t>
  </si>
  <si>
    <t>38806</t>
  </si>
  <si>
    <t>Spare Tire and Mount</t>
  </si>
  <si>
    <t>Emulsion Tank Hand Railing (Electric actuated with in cab, warning buzzer)</t>
  </si>
  <si>
    <t>MAX 4B 4000</t>
  </si>
  <si>
    <t>MAX 4B 3500</t>
  </si>
  <si>
    <t>MAX 4B 3000</t>
  </si>
  <si>
    <t>MAX 4B 1900</t>
  </si>
  <si>
    <t>Maximizer 4B Distributor</t>
  </si>
  <si>
    <t>NV55 Broom</t>
  </si>
  <si>
    <t>NV55</t>
  </si>
  <si>
    <t>74 HP Hatz</t>
  </si>
  <si>
    <t>NV55HATZ</t>
  </si>
  <si>
    <t>Cab Air Filtration and Pressure Monitor System (MERV 16 Rated)</t>
  </si>
  <si>
    <t>(2) 75 Gallon Water Tanks w/Spraying System</t>
  </si>
  <si>
    <t>1021602</t>
  </si>
  <si>
    <t>Combination Poly/Steel Wafers (includes reusable steel brush tube) (in lieu of Poly Tube)</t>
  </si>
  <si>
    <t>Poly/Steel Tube Brush (in lieu of Poly Tube)</t>
  </si>
  <si>
    <t>Forward/Reverse Brush Rotation</t>
  </si>
  <si>
    <t>1021946</t>
  </si>
  <si>
    <t>Rear Windshield Wiper and Washer</t>
  </si>
  <si>
    <t>Side Shift Brush Head (18" Both Directions)</t>
  </si>
  <si>
    <t>1021110</t>
  </si>
  <si>
    <t>Back-Up/Reverse Camera w/in cab color display</t>
  </si>
  <si>
    <t xml:space="preserve">Cab Air Filtration &amp; Pressure Monitor System (MERV 16 Rated) </t>
  </si>
  <si>
    <t>1022565</t>
  </si>
  <si>
    <t>1022566</t>
  </si>
  <si>
    <t>1022567</t>
  </si>
  <si>
    <t>1022568</t>
  </si>
  <si>
    <t>Poly Tube Brush  (in lieu of Poly/Steel Tube)</t>
  </si>
  <si>
    <t>Combination Poly Wafers (includes reusable steel brush tube) (in lieu of Poly/Steel Tube)</t>
  </si>
  <si>
    <t>Self-Loading Brush Core System (32/36 OD, 72 to 96 in. Length)</t>
  </si>
  <si>
    <t>1023490</t>
  </si>
  <si>
    <t>Telescoping Steering Column (Tilt is standard)</t>
  </si>
  <si>
    <t>Extended Air Intake (Above Cab)</t>
  </si>
  <si>
    <t>Foot Pedal Transmission (Forward and Reverse, in lieu of Joystick Controls)</t>
  </si>
  <si>
    <t>1023068</t>
  </si>
  <si>
    <t>1023483</t>
  </si>
  <si>
    <t>Foot Pedal Transmission (Forward and Reverse, in lieu of Joystick Control)</t>
  </si>
  <si>
    <t>1023482</t>
  </si>
  <si>
    <t>1023511</t>
  </si>
  <si>
    <t>Suspension Seat Assembly w/Safety Belt</t>
  </si>
  <si>
    <t>1010416</t>
  </si>
  <si>
    <t>1012034</t>
  </si>
  <si>
    <t>2021 Model Year Pricing</t>
  </si>
  <si>
    <t>LeeBoy.com - RB50 Broom</t>
  </si>
  <si>
    <t>LeeBoy.com - NV55 Broom</t>
  </si>
  <si>
    <t>LeeBoy.com - Challenger 7 Broom</t>
  </si>
  <si>
    <r>
      <rPr>
        <b/>
        <i/>
        <sz val="8"/>
        <rFont val="Arial Narrow"/>
        <family val="2"/>
      </rPr>
      <t xml:space="preserve">* </t>
    </r>
    <r>
      <rPr>
        <i/>
        <sz val="8"/>
        <rFont val="Arial Narrow"/>
        <family val="2"/>
      </rPr>
      <t>Gallons listed are maximum tank capacities.  Recommended tank capacities may be limited by 1.) Thermal expansion of materials. 2.) Density of materials.  3.) Truck/axle load ratings.  For more detail, please contact your local Rosco Sales Representative or Dealer.</t>
    </r>
  </si>
  <si>
    <t>LeeBoy.com - Maximizer 3B Distributor</t>
  </si>
  <si>
    <t>LeeBoy.com - Maximizer 4B Distributor</t>
  </si>
  <si>
    <t>LeeBoy.com - Maximizer 2B Distributor</t>
  </si>
  <si>
    <t xml:space="preserve">ALL CUSTOMER SUPPLIED CHASSIS REQUIRE PRE-APPROVAL PRIOR TO ORDER ACCEPTANCE  </t>
  </si>
  <si>
    <t>ALL CUSTOMER SUPPLIED CHASSIS REQUIRE PRE-APPROVAL PRIOR TO ORDER ACCEPTANCE</t>
  </si>
  <si>
    <t>LeeBoy.com - RA400 Patcher</t>
  </si>
  <si>
    <t>LeeBoy.com - CSV Chip Spreader</t>
  </si>
  <si>
    <t>***Specifications are required with orders linked to bids***</t>
  </si>
  <si>
    <t>1020542</t>
  </si>
  <si>
    <t>Self-Loading Brush Core System  - Wireless Remote Control Option</t>
  </si>
  <si>
    <t>1023052</t>
  </si>
  <si>
    <t xml:space="preserve">Back-up / Reverse camera w/in cab color display </t>
  </si>
  <si>
    <t>7'6" Front Strike-Off Blade</t>
  </si>
  <si>
    <t>1023226</t>
  </si>
  <si>
    <t>1023225</t>
  </si>
  <si>
    <r>
      <t xml:space="preserve">Canopy Model Available </t>
    </r>
    <r>
      <rPr>
        <i/>
        <sz val="10"/>
        <color rgb="FFFF0000"/>
        <rFont val="Arial Narrow"/>
        <family val="2"/>
      </rPr>
      <t xml:space="preserve">** Consult Factory **                                                                             </t>
    </r>
    <r>
      <rPr>
        <i/>
        <sz val="10"/>
        <color theme="1"/>
        <rFont val="Arial Narrow"/>
        <family val="2"/>
      </rPr>
      <t xml:space="preserve"> (Deduct)</t>
    </r>
  </si>
  <si>
    <t>CENTER-MOUNTED BRUSH</t>
  </si>
  <si>
    <t xml:space="preserve">LED Larger Arrow Board, 48" to 96" </t>
  </si>
  <si>
    <r>
      <t xml:space="preserve">Electric Overnight Heat, 240V Single Phase </t>
    </r>
    <r>
      <rPr>
        <b/>
        <i/>
        <sz val="9"/>
        <color rgb="FFFF0000"/>
        <rFont val="Arial Narrow"/>
        <family val="2"/>
      </rPr>
      <t>**(If requirement is different from STD, please specify rating)</t>
    </r>
  </si>
  <si>
    <r>
      <t xml:space="preserve">Electric Overnight Heat, 240V Single Phase </t>
    </r>
    <r>
      <rPr>
        <b/>
        <i/>
        <sz val="8"/>
        <color rgb="FFFF0000"/>
        <rFont val="Arial Narrow"/>
        <family val="2"/>
      </rPr>
      <t>**(If requirement is different from STD, please specify rating)</t>
    </r>
  </si>
  <si>
    <t>LPG burner in lieu of diesel burner (includes LP tank)</t>
  </si>
  <si>
    <t>See Rosco Variable Width Chip Spreader Specifications at:</t>
  </si>
  <si>
    <t>See Rosco RA400 Specifications at:</t>
  </si>
  <si>
    <t>Cab w/AC &amp; Heat - 7' 6" with Poly Tube</t>
  </si>
  <si>
    <t>See Rosco NV55 Broom Specifications at:</t>
  </si>
  <si>
    <t>RB50 Broom</t>
  </si>
  <si>
    <t>RB50</t>
  </si>
  <si>
    <t>See Rosco RB50 Broom Specifications at:</t>
  </si>
  <si>
    <t>Combination Poly/Steel Wafers (includes reusable steel brush tube)  (in lieu of Poly Tube)</t>
  </si>
  <si>
    <t>FRONT-MOUNTED BRUSH</t>
  </si>
  <si>
    <t>Cab w/AC &amp; Heat - 7' 6" Heavy Duty Frame
 Poly/Steel Tube Brush</t>
  </si>
  <si>
    <t>See Rosco Challenger 7 Broom Specifications at:</t>
  </si>
  <si>
    <t>Combination Poly/Steel Wafers (includes reusable steel brush tube)  (in lieu of Poly/Steel Tube)</t>
  </si>
  <si>
    <t>Cab Air Filtration &amp; Pressure Monitor System (MERV 16 Rated)</t>
  </si>
  <si>
    <t>See Rosco Maximizer 2B Specifications at:</t>
  </si>
  <si>
    <t>LED Work lights Qty 4</t>
  </si>
  <si>
    <r>
      <t xml:space="preserve">Frame Mounted Toolbox </t>
    </r>
    <r>
      <rPr>
        <b/>
        <i/>
        <sz val="9"/>
        <color rgb="FFFF0000"/>
        <rFont val="Arial Narrow"/>
        <family val="2"/>
      </rPr>
      <t>**Placement is dependent on frame rail availability</t>
    </r>
  </si>
  <si>
    <r>
      <t xml:space="preserve">Wet Storage Box </t>
    </r>
    <r>
      <rPr>
        <b/>
        <i/>
        <sz val="9"/>
        <color rgb="FFFF0000"/>
        <rFont val="Arial Narrow"/>
        <family val="2"/>
      </rPr>
      <t>**Placement is dependent on frame rail availability</t>
    </r>
  </si>
  <si>
    <t>Full Width Mud Flap</t>
  </si>
  <si>
    <t>See Rosco Maximizer 3B Specifications at:</t>
  </si>
  <si>
    <t>See Rosco Maximizer 4B Specifications at:</t>
  </si>
  <si>
    <t xml:space="preserve">LED Work lights Qty 4 </t>
  </si>
  <si>
    <r>
      <t>65 HP</t>
    </r>
    <r>
      <rPr>
        <b/>
        <i/>
        <sz val="10"/>
        <rFont val="Arial Narrow"/>
        <family val="2"/>
      </rPr>
      <t xml:space="preserve"> </t>
    </r>
    <r>
      <rPr>
        <sz val="10"/>
        <rFont val="Arial Narrow"/>
        <family val="2"/>
      </rPr>
      <t>Enclosed Kubota Aux Eng. Patch On-The-Go</t>
    </r>
  </si>
  <si>
    <r>
      <t xml:space="preserve">Oil Heat System </t>
    </r>
    <r>
      <rPr>
        <sz val="8"/>
        <rFont val="Arial Narrow"/>
        <family val="2"/>
      </rPr>
      <t>(Heated from the bottom flue tube, tracing on tank sump, asphalt pump, and the interior of spraybar)</t>
    </r>
  </si>
  <si>
    <r>
      <t>Oil Heat System</t>
    </r>
    <r>
      <rPr>
        <sz val="8"/>
        <rFont val="Arial Narrow"/>
        <family val="2"/>
      </rPr>
      <t xml:space="preserve"> (Heated from the bottom flue tube, tracing on tank sump, asphalt pump, and the interior of spraybar)</t>
    </r>
  </si>
  <si>
    <t>-</t>
  </si>
  <si>
    <r>
      <t xml:space="preserve">Nozzle Selection </t>
    </r>
    <r>
      <rPr>
        <sz val="8"/>
        <color rgb="FFFF0000"/>
        <rFont val="Arial Narrow"/>
        <family val="2"/>
      </rPr>
      <t>**#</t>
    </r>
    <r>
      <rPr>
        <b/>
        <sz val="8"/>
        <color rgb="FFFF0000"/>
        <rFont val="Arial Narrow"/>
        <family val="2"/>
      </rPr>
      <t xml:space="preserve">1 </t>
    </r>
    <r>
      <rPr>
        <b/>
        <i/>
        <sz val="8"/>
        <color rgb="FFFF0000"/>
        <rFont val="Arial Narrow"/>
        <family val="2"/>
      </rPr>
      <t xml:space="preserve">Nozzles installed unless otherwise noted  </t>
    </r>
    <r>
      <rPr>
        <sz val="10"/>
        <color theme="1"/>
        <rFont val="Arial Narrow"/>
        <family val="2"/>
      </rPr>
      <t>Nozzle Selection</t>
    </r>
    <r>
      <rPr>
        <b/>
        <sz val="10"/>
        <color theme="1"/>
        <rFont val="Arial Narrow"/>
        <family val="2"/>
      </rPr>
      <t>:</t>
    </r>
  </si>
  <si>
    <r>
      <t xml:space="preserve">Oil Heat System </t>
    </r>
    <r>
      <rPr>
        <i/>
        <sz val="8"/>
        <color rgb="FFFF0000"/>
        <rFont val="Arial Narrow"/>
        <family val="2"/>
      </rPr>
      <t xml:space="preserve">** Consult Factory **         </t>
    </r>
  </si>
  <si>
    <t>Extended Warranty Program (Contact factory for specifics or go to www.leeboy.com and view extended program under the warranty tab of the dealer login home page.)</t>
  </si>
  <si>
    <t>** Unit Meets Applicable Federal DOT Regulations for Hot Asphalt.</t>
  </si>
  <si>
    <t>Spraybar Extensions - 2' lengths (Max 2 ea.)                                              QTY:</t>
  </si>
  <si>
    <t>Spraybar Extensions - 1' lengths (Max 4 ea.)                                              QTY:</t>
  </si>
  <si>
    <t>&gt;&gt;&gt;&gt;   Truck Prices NOT Included  -----  Sales Orders That Require a Special Order Truck Chassis are NOT Cancellable   &lt;&lt;&lt;&lt;</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</si>
</sst>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5" formatCode="&quot;$&quot;#,##0_);\(&quot;$&quot;#,##0\)"/>
    <numFmt numFmtId="42" formatCode="_(&quot;$&quot;* #,##0_);_(&quot;$&quot;* \(#,##0\);_(&quot;$&quot;* &quot;-&quot;_);_(@_)"/>
    <numFmt numFmtId="44" formatCode="_(&quot;$&quot;* #,##0.00_);_(&quot;$&quot;* \(#,##0.00\);_(&quot;$&quot;* &quot;-&quot;??_);_(@_)"/>
    <numFmt numFmtId="43" formatCode="_(* #,##0.00_);_(* \(#,##0.00\);_(* &quot;-&quot;??_);_(@_)"/>
    <numFmt numFmtId="164" formatCode="&quot;$&quot;#,##0"/>
    <numFmt numFmtId="165" formatCode="[$-809]d\ mmmm\ yyyy;@"/>
    <numFmt numFmtId="167" formatCode="_(&quot;$&quot;* #,##0_);_(&quot;$&quot;* \(#,##0\);_(&quot;$&quot;* &quot;-&quot;??_);_(@_)"/>
  </numFmts>
  <fonts count="62"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Narrow"/>
      <family val="2"/>
    </font>
    <font>
      <b/>
      <sz val="8"/>
      <name val="Arial Narrow"/>
      <family val="2"/>
    </font>
    <font>
      <sz val="9"/>
      <name val="Arial Narrow"/>
      <family val="2"/>
    </font>
    <font>
      <b/>
      <sz val="10"/>
      <name val="Arial Narrow"/>
      <family val="2"/>
    </font>
    <font>
      <b/>
      <sz val="9"/>
      <name val="Arial Narrow"/>
      <family val="2"/>
    </font>
    <font>
      <b/>
      <u/>
      <sz val="10"/>
      <name val="Arial Narrow"/>
      <family val="2"/>
    </font>
    <font>
      <sz val="10"/>
      <name val="Arial"/>
      <family val="2"/>
    </font>
    <font>
      <b/>
      <i/>
      <sz val="18"/>
      <name val="Arial Narrow"/>
      <family val="2"/>
    </font>
    <font>
      <b/>
      <i/>
      <sz val="10"/>
      <name val="Arial Narrow"/>
      <family val="2"/>
    </font>
    <font>
      <b/>
      <i/>
      <u val="double"/>
      <sz val="20"/>
      <name val="Arial Narrow"/>
      <family val="2"/>
    </font>
    <font>
      <sz val="10"/>
      <name val="Times New Roman"/>
      <family val="1"/>
    </font>
    <font>
      <b/>
      <i/>
      <u/>
      <sz val="10"/>
      <name val="Arial"/>
      <family val="2"/>
    </font>
    <font>
      <sz val="11"/>
      <name val="Symbol"/>
      <family val="1"/>
      <charset val="2"/>
    </font>
    <font>
      <sz val="7"/>
      <name val="Times New Roman"/>
      <family val="1"/>
    </font>
    <font>
      <b/>
      <i/>
      <u/>
      <sz val="11"/>
      <name val="Calibri"/>
      <family val="2"/>
    </font>
    <font>
      <sz val="10"/>
      <name val="Calibri"/>
      <family val="2"/>
    </font>
    <font>
      <sz val="11"/>
      <name val="Calibri"/>
      <family val="2"/>
    </font>
    <font>
      <b/>
      <i/>
      <u/>
      <sz val="12"/>
      <name val="Calibri"/>
      <family val="2"/>
    </font>
    <font>
      <b/>
      <i/>
      <sz val="11"/>
      <name val="Arial Narrow"/>
      <family val="2"/>
    </font>
    <font>
      <b/>
      <sz val="11"/>
      <name val="Arial Narrow"/>
      <family val="2"/>
    </font>
    <font>
      <sz val="7"/>
      <name val="Calibri"/>
      <family val="2"/>
    </font>
    <font>
      <b/>
      <i/>
      <u/>
      <sz val="14"/>
      <name val="Arial Narrow"/>
      <family val="2"/>
    </font>
    <font>
      <i/>
      <sz val="14"/>
      <name val="Brush Script MT"/>
      <family val="4"/>
    </font>
    <font>
      <b/>
      <sz val="12"/>
      <name val="Arial Narrow"/>
      <family val="2"/>
    </font>
    <font>
      <sz val="12"/>
      <name val="Arial"/>
      <family val="2"/>
    </font>
    <font>
      <sz val="11"/>
      <color theme="1"/>
      <name val="Calibri"/>
      <family val="2"/>
      <scheme val="minor"/>
    </font>
    <font>
      <u/>
      <sz val="10"/>
      <color theme="10"/>
      <name val="Arial"/>
      <family val="2"/>
    </font>
    <font>
      <b/>
      <sz val="10"/>
      <color theme="1"/>
      <name val="Arial Narrow"/>
      <family val="2"/>
    </font>
    <font>
      <sz val="10"/>
      <color rgb="FFFF0000"/>
      <name val="Arial Narrow"/>
      <family val="2"/>
    </font>
    <font>
      <sz val="10"/>
      <color rgb="FF000000"/>
      <name val="Times New Roman"/>
      <family val="1"/>
    </font>
    <font>
      <b/>
      <i/>
      <sz val="11"/>
      <name val="Calibri"/>
      <family val="2"/>
      <scheme val="minor"/>
    </font>
    <font>
      <b/>
      <i/>
      <u/>
      <sz val="11"/>
      <color theme="10"/>
      <name val="Arial Narrow"/>
      <family val="2"/>
    </font>
    <font>
      <b/>
      <sz val="14"/>
      <color rgb="FFC00000"/>
      <name val="Arial Narrow"/>
      <family val="2"/>
    </font>
    <font>
      <b/>
      <i/>
      <u/>
      <sz val="12"/>
      <color rgb="FFFF0000"/>
      <name val="Arial Narrow"/>
      <family val="2"/>
    </font>
    <font>
      <sz val="12"/>
      <color rgb="FF00B050"/>
      <name val="Arial Narrow"/>
      <family val="2"/>
    </font>
    <font>
      <u/>
      <sz val="11"/>
      <color theme="10"/>
      <name val="Calibri"/>
      <family val="2"/>
    </font>
    <font>
      <sz val="11"/>
      <name val="Calibri"/>
      <family val="2"/>
      <scheme val="minor"/>
    </font>
    <font>
      <sz val="11"/>
      <color rgb="FF000000"/>
      <name val="Calibri"/>
      <family val="2"/>
      <scheme val="minor"/>
    </font>
    <font>
      <sz val="9"/>
      <name val="Arial"/>
      <family val="2"/>
    </font>
    <font>
      <b/>
      <i/>
      <sz val="26"/>
      <color theme="1"/>
      <name val="Arial Narrow"/>
      <family val="2"/>
    </font>
    <font>
      <i/>
      <sz val="10"/>
      <color theme="1"/>
      <name val="Arial Narrow"/>
      <family val="2"/>
    </font>
    <font>
      <b/>
      <i/>
      <sz val="36"/>
      <color theme="1"/>
      <name val="Brush Script MT"/>
      <family val="4"/>
    </font>
    <font>
      <b/>
      <i/>
      <sz val="28"/>
      <color theme="1"/>
      <name val="Arial Narrow"/>
      <family val="2"/>
    </font>
    <font>
      <i/>
      <sz val="28"/>
      <color theme="1"/>
      <name val="Arial Narrow"/>
      <family val="2"/>
    </font>
    <font>
      <b/>
      <i/>
      <sz val="12"/>
      <name val="Arial Narrow"/>
      <family val="2"/>
    </font>
    <font>
      <i/>
      <sz val="8"/>
      <name val="Arial Narrow"/>
      <family val="2"/>
    </font>
    <font>
      <b/>
      <i/>
      <sz val="8"/>
      <name val="Arial Narrow"/>
      <family val="2"/>
    </font>
    <font>
      <i/>
      <sz val="10"/>
      <color rgb="FFFF0000"/>
      <name val="Arial Narrow"/>
      <family val="2"/>
    </font>
    <font>
      <sz val="8"/>
      <color rgb="FFFF0000"/>
      <name val="Arial Narrow"/>
      <family val="2"/>
    </font>
    <font>
      <b/>
      <sz val="8"/>
      <color rgb="FFFF0000"/>
      <name val="Arial Narrow"/>
      <family val="2"/>
    </font>
    <font>
      <b/>
      <i/>
      <sz val="8"/>
      <color rgb="FFFF0000"/>
      <name val="Arial Narrow"/>
      <family val="2"/>
    </font>
    <font>
      <b/>
      <i/>
      <sz val="9"/>
      <color rgb="FFFF0000"/>
      <name val="Arial Narrow"/>
      <family val="2"/>
    </font>
    <font>
      <sz val="8"/>
      <name val="Arial Narrow"/>
      <family val="2"/>
    </font>
    <font>
      <sz val="10"/>
      <color theme="1"/>
      <name val="Arial Narrow"/>
      <family val="2"/>
    </font>
    <font>
      <i/>
      <sz val="8"/>
      <color rgb="FFFF0000"/>
      <name val="Arial Narrow"/>
      <family val="2"/>
    </font>
    <font>
      <u/>
      <sz val="10"/>
      <color theme="10"/>
      <name val="Arial Narrow"/>
      <family val="2"/>
    </font>
    <font>
      <sz val="10"/>
      <name val="Arial"/>
    </font>
  </fonts>
  <fills count="5">
    <fill>
      <patternFill patternType="none"/>
    </fill>
    <fill>
      <patternFill patternType="gray125"/>
    </fill>
    <fill>
      <patternFill patternType="solid">
        <fgColor theme="0" tint="-0.14999847407452621"/>
        <bgColor indexed="64"/>
      </patternFill>
    </fill>
    <fill>
      <patternFill patternType="solid">
        <fgColor theme="1"/>
        <bgColor indexed="64"/>
      </patternFill>
    </fill>
    <fill>
      <patternFill patternType="solid">
        <fgColor rgb="FFFF9E1B"/>
        <bgColor indexed="64"/>
      </patternFill>
    </fill>
  </fills>
  <borders count="50">
    <border>
      <left/>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66">
    <xf numFmtId="0" fontId="0" fillId="0" borderId="0"/>
    <xf numFmtId="0" fontId="31" fillId="0" borderId="0" applyNumberFormat="0" applyFill="0" applyBorder="0" applyAlignment="0" applyProtection="0">
      <alignment vertical="top"/>
      <protection locked="0"/>
    </xf>
    <xf numFmtId="0" fontId="31" fillId="0" borderId="0" applyNumberFormat="0" applyFill="0" applyBorder="0" applyAlignment="0" applyProtection="0">
      <alignment vertical="top"/>
      <protection locked="0"/>
    </xf>
    <xf numFmtId="0" fontId="11" fillId="0" borderId="0"/>
    <xf numFmtId="0" fontId="30" fillId="0" borderId="0"/>
    <xf numFmtId="0" fontId="30" fillId="0" borderId="0"/>
    <xf numFmtId="0" fontId="11" fillId="0" borderId="0"/>
    <xf numFmtId="0" fontId="30" fillId="0" borderId="0"/>
    <xf numFmtId="0" fontId="11" fillId="0" borderId="0"/>
    <xf numFmtId="0" fontId="11" fillId="0" borderId="0"/>
    <xf numFmtId="0" fontId="4" fillId="0" borderId="0"/>
    <xf numFmtId="0" fontId="4" fillId="0" borderId="0"/>
    <xf numFmtId="0" fontId="3" fillId="0" borderId="0"/>
    <xf numFmtId="9"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11" fillId="0" borderId="0"/>
    <xf numFmtId="0" fontId="11" fillId="0" borderId="0"/>
    <xf numFmtId="44" fontId="3" fillId="0" borderId="0" applyFont="0" applyFill="0" applyBorder="0" applyAlignment="0" applyProtection="0"/>
    <xf numFmtId="0" fontId="40" fillId="0" borderId="0" applyNumberFormat="0" applyFill="0" applyBorder="0" applyAlignment="0" applyProtection="0">
      <alignment vertical="top"/>
      <protection locked="0"/>
    </xf>
    <xf numFmtId="0" fontId="31" fillId="0" borderId="0" applyNumberFormat="0" applyFill="0" applyBorder="0" applyAlignment="0" applyProtection="0">
      <alignment vertical="top"/>
      <protection locked="0"/>
    </xf>
    <xf numFmtId="0" fontId="3" fillId="0" borderId="0"/>
    <xf numFmtId="0" fontId="3" fillId="0" borderId="0"/>
    <xf numFmtId="0" fontId="3" fillId="0" borderId="0"/>
    <xf numFmtId="0" fontId="11" fillId="0" borderId="0"/>
    <xf numFmtId="0" fontId="11" fillId="0" borderId="0"/>
    <xf numFmtId="0" fontId="11" fillId="0" borderId="0"/>
    <xf numFmtId="0" fontId="3" fillId="0" borderId="0"/>
    <xf numFmtId="0" fontId="3" fillId="0" borderId="0"/>
    <xf numFmtId="0" fontId="11" fillId="0" borderId="0"/>
    <xf numFmtId="0" fontId="3" fillId="0" borderId="0"/>
    <xf numFmtId="9" fontId="11" fillId="0" borderId="0" applyFont="0" applyFill="0" applyBorder="0" applyAlignment="0" applyProtection="0"/>
    <xf numFmtId="0" fontId="2" fillId="0" borderId="0"/>
    <xf numFmtId="44" fontId="2" fillId="0" borderId="0" applyFont="0" applyFill="0" applyBorder="0" applyAlignment="0" applyProtection="0"/>
    <xf numFmtId="9" fontId="2" fillId="0" borderId="0" applyFont="0" applyFill="0" applyBorder="0" applyAlignment="0" applyProtection="0"/>
    <xf numFmtId="0" fontId="11" fillId="0" borderId="0"/>
    <xf numFmtId="0" fontId="31" fillId="0" borderId="0" applyNumberFormat="0" applyFill="0" applyBorder="0" applyAlignment="0" applyProtection="0">
      <alignment vertical="top"/>
      <protection locked="0"/>
    </xf>
    <xf numFmtId="0" fontId="2" fillId="0" borderId="0"/>
    <xf numFmtId="0" fontId="2" fillId="0" borderId="0"/>
    <xf numFmtId="0" fontId="11" fillId="0" borderId="0"/>
    <xf numFmtId="0" fontId="2" fillId="0" borderId="0"/>
    <xf numFmtId="0" fontId="31" fillId="0" borderId="0" applyNumberFormat="0" applyFill="0" applyBorder="0" applyAlignment="0" applyProtection="0">
      <alignment vertical="top"/>
      <protection locked="0"/>
    </xf>
    <xf numFmtId="0" fontId="11" fillId="0" borderId="0"/>
    <xf numFmtId="0" fontId="31" fillId="0" borderId="0" applyNumberFormat="0" applyFill="0" applyBorder="0" applyAlignment="0" applyProtection="0">
      <alignment vertical="top"/>
      <protection locked="0"/>
    </xf>
    <xf numFmtId="0" fontId="11" fillId="0" borderId="0"/>
    <xf numFmtId="0" fontId="11" fillId="0" borderId="0"/>
    <xf numFmtId="0" fontId="31" fillId="0" borderId="0" applyNumberFormat="0" applyFill="0" applyBorder="0" applyAlignment="0" applyProtection="0">
      <alignment vertical="top"/>
      <protection locked="0"/>
    </xf>
    <xf numFmtId="0" fontId="11" fillId="0" borderId="0"/>
    <xf numFmtId="0" fontId="11" fillId="0" borderId="0"/>
    <xf numFmtId="0" fontId="31" fillId="0" borderId="0" applyNumberFormat="0" applyFill="0" applyBorder="0" applyAlignment="0" applyProtection="0">
      <alignment vertical="top"/>
      <protection locked="0"/>
    </xf>
    <xf numFmtId="44" fontId="11" fillId="0" borderId="0" applyFont="0" applyFill="0" applyBorder="0" applyAlignment="0" applyProtection="0"/>
    <xf numFmtId="0" fontId="2" fillId="0" borderId="0"/>
    <xf numFmtId="44" fontId="2" fillId="0" borderId="0" applyFont="0" applyFill="0" applyBorder="0" applyAlignment="0" applyProtection="0"/>
    <xf numFmtId="0" fontId="2" fillId="0" borderId="0"/>
    <xf numFmtId="0" fontId="2" fillId="0" borderId="0"/>
    <xf numFmtId="0" fontId="2" fillId="0" borderId="0"/>
    <xf numFmtId="9"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4" fontId="1" fillId="0" borderId="0" applyFont="0" applyFill="0" applyBorder="0" applyAlignment="0" applyProtection="0"/>
    <xf numFmtId="44" fontId="61" fillId="0" borderId="0" applyFont="0" applyFill="0" applyBorder="0" applyAlignment="0" applyProtection="0"/>
  </cellStyleXfs>
  <cellXfs count="334">
    <xf numFmtId="0" fontId="0" fillId="0" borderId="0" xfId="0"/>
    <xf numFmtId="0" fontId="5" fillId="0" borderId="0" xfId="3" applyFont="1" applyProtection="1"/>
    <xf numFmtId="0" fontId="8" fillId="0" borderId="2" xfId="3" applyFont="1" applyBorder="1" applyAlignment="1" applyProtection="1">
      <alignment horizontal="center"/>
      <protection locked="0"/>
    </xf>
    <xf numFmtId="0" fontId="5" fillId="0" borderId="2" xfId="3" applyFont="1" applyBorder="1" applyAlignment="1" applyProtection="1">
      <alignment horizontal="center"/>
      <protection locked="0"/>
    </xf>
    <xf numFmtId="49" fontId="5" fillId="0" borderId="4" xfId="3" applyNumberFormat="1" applyFont="1" applyFill="1" applyBorder="1" applyAlignment="1" applyProtection="1">
      <alignment horizontal="center"/>
    </xf>
    <xf numFmtId="42" fontId="5" fillId="0" borderId="3" xfId="3" applyNumberFormat="1" applyFont="1" applyFill="1" applyBorder="1" applyProtection="1"/>
    <xf numFmtId="49" fontId="5" fillId="0" borderId="4" xfId="3" applyNumberFormat="1" applyFont="1" applyBorder="1" applyAlignment="1" applyProtection="1">
      <alignment horizontal="center"/>
    </xf>
    <xf numFmtId="49" fontId="5" fillId="0" borderId="7" xfId="3" applyNumberFormat="1" applyFont="1" applyBorder="1" applyAlignment="1" applyProtection="1">
      <alignment horizontal="center"/>
    </xf>
    <xf numFmtId="0" fontId="5" fillId="0" borderId="0" xfId="3" applyFont="1" applyProtection="1">
      <protection locked="0"/>
    </xf>
    <xf numFmtId="0" fontId="8" fillId="0" borderId="0" xfId="3" applyFont="1" applyAlignment="1" applyProtection="1">
      <alignment horizontal="center"/>
      <protection locked="0"/>
    </xf>
    <xf numFmtId="0" fontId="8" fillId="0" borderId="0" xfId="3" applyFont="1" applyProtection="1">
      <protection locked="0"/>
    </xf>
    <xf numFmtId="0" fontId="5" fillId="0" borderId="0" xfId="3" applyFont="1" applyAlignment="1" applyProtection="1">
      <alignment horizontal="center"/>
      <protection locked="0"/>
    </xf>
    <xf numFmtId="0" fontId="11" fillId="0" borderId="0" xfId="3" applyProtection="1">
      <protection locked="0"/>
    </xf>
    <xf numFmtId="0" fontId="11" fillId="0" borderId="0" xfId="3" applyProtection="1"/>
    <xf numFmtId="0" fontId="8" fillId="2" borderId="8" xfId="3" applyFont="1" applyFill="1" applyBorder="1" applyAlignment="1" applyProtection="1">
      <alignment horizontal="center" vertical="center"/>
    </xf>
    <xf numFmtId="0" fontId="32" fillId="2" borderId="8" xfId="3" applyFont="1" applyFill="1" applyBorder="1" applyAlignment="1" applyProtection="1">
      <alignment horizontal="center" vertical="center"/>
    </xf>
    <xf numFmtId="0" fontId="5" fillId="0" borderId="0" xfId="3" applyFont="1" applyBorder="1" applyAlignment="1" applyProtection="1">
      <alignment horizontal="right"/>
    </xf>
    <xf numFmtId="42" fontId="5" fillId="0" borderId="3" xfId="3" applyNumberFormat="1" applyFont="1" applyFill="1" applyBorder="1" applyAlignment="1" applyProtection="1">
      <alignment horizontal="center"/>
    </xf>
    <xf numFmtId="42" fontId="5" fillId="0" borderId="1" xfId="3" applyNumberFormat="1" applyFont="1" applyFill="1" applyBorder="1" applyProtection="1"/>
    <xf numFmtId="49" fontId="5" fillId="0" borderId="5" xfId="3" applyNumberFormat="1" applyFont="1" applyBorder="1" applyAlignment="1" applyProtection="1">
      <alignment horizontal="center"/>
    </xf>
    <xf numFmtId="49" fontId="5" fillId="0" borderId="4" xfId="3" applyNumberFormat="1" applyFont="1" applyFill="1" applyBorder="1" applyAlignment="1" applyProtection="1">
      <alignment horizontal="center" vertical="center"/>
    </xf>
    <xf numFmtId="0" fontId="5" fillId="0" borderId="0" xfId="3" applyFont="1" applyAlignment="1" applyProtection="1"/>
    <xf numFmtId="0" fontId="8" fillId="2" borderId="3" xfId="3" applyFont="1" applyFill="1" applyBorder="1" applyAlignment="1" applyProtection="1">
      <alignment horizontal="center" vertical="center" wrapText="1"/>
    </xf>
    <xf numFmtId="0" fontId="8" fillId="0" borderId="0" xfId="3" applyFont="1" applyAlignment="1" applyProtection="1">
      <alignment horizontal="center" vertical="center"/>
      <protection locked="0"/>
    </xf>
    <xf numFmtId="0" fontId="24" fillId="0" borderId="0" xfId="3" applyFont="1" applyAlignment="1" applyProtection="1">
      <alignment vertical="center"/>
      <protection locked="0"/>
    </xf>
    <xf numFmtId="0" fontId="5" fillId="0" borderId="0" xfId="3" applyFont="1" applyAlignment="1" applyProtection="1">
      <alignment vertical="center"/>
      <protection locked="0"/>
    </xf>
    <xf numFmtId="42" fontId="5" fillId="0" borderId="3" xfId="3" applyNumberFormat="1" applyFont="1" applyFill="1" applyBorder="1" applyAlignment="1" applyProtection="1">
      <alignment vertical="center"/>
    </xf>
    <xf numFmtId="0" fontId="5" fillId="0" borderId="0" xfId="3" applyFont="1" applyAlignment="1" applyProtection="1">
      <alignment horizontal="center" vertical="center"/>
      <protection locked="0"/>
    </xf>
    <xf numFmtId="0" fontId="31" fillId="0" borderId="0" xfId="1" applyBorder="1" applyAlignment="1" applyProtection="1"/>
    <xf numFmtId="0" fontId="9" fillId="0" borderId="0" xfId="3" applyFont="1" applyBorder="1" applyAlignment="1" applyProtection="1">
      <alignment horizontal="center"/>
      <protection locked="0"/>
    </xf>
    <xf numFmtId="0" fontId="5" fillId="0" borderId="0" xfId="3" applyFont="1" applyBorder="1" applyProtection="1">
      <protection locked="0"/>
    </xf>
    <xf numFmtId="0" fontId="5" fillId="2" borderId="13" xfId="3" applyFont="1" applyFill="1" applyBorder="1" applyProtection="1">
      <protection locked="0"/>
    </xf>
    <xf numFmtId="0" fontId="8" fillId="2" borderId="0" xfId="3" applyFont="1" applyFill="1" applyBorder="1" applyAlignment="1" applyProtection="1">
      <protection locked="0"/>
    </xf>
    <xf numFmtId="0" fontId="8" fillId="2" borderId="0" xfId="3" applyFont="1" applyFill="1" applyBorder="1" applyAlignment="1" applyProtection="1">
      <alignment horizontal="center" vertical="center"/>
      <protection locked="0"/>
    </xf>
    <xf numFmtId="0" fontId="8" fillId="2" borderId="14" xfId="3" applyFont="1" applyFill="1" applyBorder="1" applyAlignment="1" applyProtection="1">
      <protection locked="0"/>
    </xf>
    <xf numFmtId="0" fontId="8" fillId="2" borderId="16" xfId="3" applyFont="1" applyFill="1" applyBorder="1" applyAlignment="1" applyProtection="1">
      <alignment horizontal="center" vertical="center"/>
      <protection locked="0"/>
    </xf>
    <xf numFmtId="0" fontId="8" fillId="2" borderId="16" xfId="3" applyFont="1" applyFill="1" applyBorder="1" applyAlignment="1" applyProtection="1">
      <protection locked="0"/>
    </xf>
    <xf numFmtId="0" fontId="8" fillId="2" borderId="17" xfId="3" applyFont="1" applyFill="1" applyBorder="1" applyAlignment="1" applyProtection="1">
      <protection locked="0"/>
    </xf>
    <xf numFmtId="0" fontId="23" fillId="0" borderId="0" xfId="3" applyFont="1" applyAlignment="1" applyProtection="1"/>
    <xf numFmtId="0" fontId="5" fillId="0" borderId="0" xfId="3" applyFont="1" applyAlignment="1" applyProtection="1">
      <alignment horizontal="center" vertical="center"/>
    </xf>
    <xf numFmtId="0" fontId="6" fillId="0" borderId="6" xfId="3" applyFont="1" applyBorder="1" applyAlignment="1" applyProtection="1">
      <alignment horizontal="center" vertical="center"/>
    </xf>
    <xf numFmtId="0" fontId="27" fillId="0" borderId="8" xfId="3" applyFont="1" applyBorder="1" applyAlignment="1" applyProtection="1">
      <alignment horizontal="center" vertical="center"/>
    </xf>
    <xf numFmtId="0" fontId="28" fillId="0" borderId="2" xfId="3" applyFont="1" applyBorder="1" applyAlignment="1" applyProtection="1">
      <alignment horizontal="center" vertical="center"/>
      <protection locked="0"/>
    </xf>
    <xf numFmtId="0" fontId="29" fillId="0" borderId="0" xfId="3" applyFont="1" applyAlignment="1" applyProtection="1">
      <alignment vertical="center"/>
      <protection locked="0"/>
    </xf>
    <xf numFmtId="0" fontId="5" fillId="0" borderId="0" xfId="6" applyFont="1" applyFill="1" applyProtection="1">
      <protection locked="0"/>
    </xf>
    <xf numFmtId="0" fontId="11" fillId="0" borderId="0" xfId="3" applyAlignment="1" applyProtection="1">
      <alignment vertical="center"/>
      <protection locked="0"/>
    </xf>
    <xf numFmtId="42" fontId="5" fillId="0" borderId="3" xfId="3" applyNumberFormat="1" applyFont="1" applyBorder="1" applyAlignment="1" applyProtection="1">
      <alignment horizontal="center" vertical="center" wrapText="1"/>
    </xf>
    <xf numFmtId="49" fontId="5" fillId="0" borderId="7" xfId="3" applyNumberFormat="1" applyFont="1" applyFill="1" applyBorder="1" applyAlignment="1" applyProtection="1">
      <alignment horizontal="center" vertical="center" wrapText="1"/>
    </xf>
    <xf numFmtId="42" fontId="5" fillId="0" borderId="1" xfId="3" applyNumberFormat="1" applyFont="1" applyBorder="1" applyAlignment="1" applyProtection="1">
      <alignment horizontal="center" vertical="center" wrapText="1"/>
    </xf>
    <xf numFmtId="49" fontId="5" fillId="0" borderId="6" xfId="3" applyNumberFormat="1" applyFont="1" applyFill="1" applyBorder="1" applyAlignment="1" applyProtection="1">
      <alignment horizontal="center" vertical="center" wrapText="1"/>
    </xf>
    <xf numFmtId="0" fontId="5" fillId="0" borderId="2" xfId="3" applyFont="1" applyFill="1" applyBorder="1" applyAlignment="1" applyProtection="1">
      <alignment horizontal="center" vertical="center"/>
      <protection locked="0"/>
    </xf>
    <xf numFmtId="0" fontId="5" fillId="0" borderId="0" xfId="3" applyFont="1" applyFill="1" applyAlignment="1" applyProtection="1">
      <alignment vertical="center"/>
      <protection locked="0"/>
    </xf>
    <xf numFmtId="0" fontId="5" fillId="0" borderId="0" xfId="6" applyFont="1" applyFill="1" applyAlignment="1" applyProtection="1">
      <alignment vertical="center"/>
      <protection locked="0"/>
    </xf>
    <xf numFmtId="42" fontId="5" fillId="0" borderId="3" xfId="3" applyNumberFormat="1" applyFont="1" applyFill="1" applyBorder="1" applyAlignment="1" applyProtection="1">
      <alignment horizontal="center" vertical="center"/>
    </xf>
    <xf numFmtId="0" fontId="5" fillId="3" borderId="2" xfId="6" applyFont="1" applyFill="1" applyBorder="1" applyProtection="1">
      <protection locked="0"/>
    </xf>
    <xf numFmtId="0" fontId="5" fillId="3" borderId="2" xfId="3" applyFont="1" applyFill="1" applyBorder="1" applyProtection="1">
      <protection locked="0"/>
    </xf>
    <xf numFmtId="0" fontId="8" fillId="0" borderId="0" xfId="3" applyFont="1" applyBorder="1" applyAlignment="1" applyProtection="1">
      <alignment horizontal="center"/>
      <protection locked="0"/>
    </xf>
    <xf numFmtId="0" fontId="8" fillId="0" borderId="0" xfId="3" applyFont="1" applyBorder="1" applyAlignment="1" applyProtection="1">
      <alignment horizontal="left"/>
      <protection locked="0"/>
    </xf>
    <xf numFmtId="0" fontId="8" fillId="2" borderId="3" xfId="3" applyFont="1" applyFill="1" applyBorder="1" applyAlignment="1" applyProtection="1">
      <alignment horizontal="center" vertical="center" wrapText="1"/>
    </xf>
    <xf numFmtId="0" fontId="5" fillId="0" borderId="0" xfId="3" applyFont="1" applyAlignment="1" applyProtection="1">
      <alignment horizontal="center"/>
      <protection locked="0"/>
    </xf>
    <xf numFmtId="42" fontId="5" fillId="0" borderId="3" xfId="3" applyNumberFormat="1" applyFont="1" applyFill="1" applyBorder="1" applyAlignment="1" applyProtection="1"/>
    <xf numFmtId="42" fontId="5" fillId="0" borderId="3" xfId="3" applyNumberFormat="1" applyFont="1" applyBorder="1" applyProtection="1"/>
    <xf numFmtId="0" fontId="39" fillId="0" borderId="0" xfId="3" applyFont="1" applyProtection="1">
      <protection locked="0"/>
    </xf>
    <xf numFmtId="0" fontId="10" fillId="0" borderId="0" xfId="3" applyFont="1" applyBorder="1" applyAlignment="1" applyProtection="1">
      <alignment horizontal="center"/>
      <protection locked="0"/>
    </xf>
    <xf numFmtId="0" fontId="10" fillId="0" borderId="0" xfId="3" applyFont="1" applyBorder="1" applyAlignment="1" applyProtection="1">
      <alignment horizontal="center" wrapText="1"/>
      <protection locked="0"/>
    </xf>
    <xf numFmtId="0" fontId="8" fillId="0" borderId="0" xfId="3" applyFont="1" applyBorder="1" applyAlignment="1" applyProtection="1">
      <alignment horizontal="center" wrapText="1"/>
      <protection locked="0"/>
    </xf>
    <xf numFmtId="0" fontId="5" fillId="0" borderId="0" xfId="3" applyFont="1" applyBorder="1" applyAlignment="1" applyProtection="1">
      <alignment horizontal="center"/>
      <protection locked="0"/>
    </xf>
    <xf numFmtId="42" fontId="5" fillId="0" borderId="1" xfId="3" applyNumberFormat="1" applyFont="1" applyFill="1" applyBorder="1" applyAlignment="1" applyProtection="1">
      <alignment horizontal="center"/>
    </xf>
    <xf numFmtId="0" fontId="8" fillId="0" borderId="0" xfId="3" applyFont="1" applyBorder="1" applyProtection="1">
      <protection locked="0"/>
    </xf>
    <xf numFmtId="164" fontId="8" fillId="0" borderId="0" xfId="3" applyNumberFormat="1" applyFont="1" applyBorder="1" applyAlignment="1" applyProtection="1">
      <alignment horizontal="center"/>
      <protection locked="0"/>
    </xf>
    <xf numFmtId="49" fontId="5" fillId="0" borderId="5" xfId="3" applyNumberFormat="1" applyFont="1" applyFill="1" applyBorder="1" applyAlignment="1" applyProtection="1">
      <alignment horizontal="center"/>
    </xf>
    <xf numFmtId="42" fontId="5" fillId="0" borderId="3" xfId="3" applyNumberFormat="1" applyFont="1" applyFill="1" applyBorder="1" applyAlignment="1" applyProtection="1">
      <alignment horizontal="right"/>
    </xf>
    <xf numFmtId="0" fontId="26" fillId="2" borderId="15" xfId="3" applyFont="1" applyFill="1" applyBorder="1" applyAlignment="1" applyProtection="1">
      <alignment vertical="center"/>
      <protection locked="0"/>
    </xf>
    <xf numFmtId="0" fontId="26" fillId="2" borderId="16" xfId="3" applyFont="1" applyFill="1" applyBorder="1" applyAlignment="1" applyProtection="1">
      <alignment vertical="center"/>
      <protection locked="0"/>
    </xf>
    <xf numFmtId="0" fontId="5" fillId="0" borderId="0" xfId="3" applyFont="1" applyProtection="1">
      <protection locked="0"/>
    </xf>
    <xf numFmtId="0" fontId="15" fillId="0" borderId="0" xfId="3" applyFont="1" applyBorder="1" applyAlignment="1">
      <alignment horizontal="center"/>
    </xf>
    <xf numFmtId="0" fontId="11" fillId="0" borderId="0" xfId="3" applyBorder="1" applyAlignment="1">
      <alignment horizontal="left"/>
    </xf>
    <xf numFmtId="0" fontId="11" fillId="0" borderId="0" xfId="3"/>
    <xf numFmtId="0" fontId="17" fillId="0" borderId="0" xfId="3" applyFont="1" applyBorder="1" applyAlignment="1">
      <alignment horizontal="left" indent="4"/>
    </xf>
    <xf numFmtId="0" fontId="11" fillId="0" borderId="0" xfId="3" applyBorder="1" applyAlignment="1"/>
    <xf numFmtId="0" fontId="11" fillId="0" borderId="0" xfId="3" applyAlignment="1">
      <alignment horizontal="left"/>
    </xf>
    <xf numFmtId="0" fontId="35" fillId="0" borderId="0" xfId="3" applyFont="1" applyBorder="1" applyAlignment="1"/>
    <xf numFmtId="0" fontId="21" fillId="0" borderId="0" xfId="3" applyFont="1" applyBorder="1"/>
    <xf numFmtId="0" fontId="11" fillId="0" borderId="0" xfId="3" applyFont="1" applyBorder="1"/>
    <xf numFmtId="0" fontId="41" fillId="0" borderId="0" xfId="3" applyFont="1" applyBorder="1"/>
    <xf numFmtId="0" fontId="11" fillId="0" borderId="0" xfId="3" applyBorder="1"/>
    <xf numFmtId="0" fontId="42" fillId="0" borderId="0" xfId="3" applyFont="1" applyBorder="1"/>
    <xf numFmtId="0" fontId="34" fillId="0" borderId="0" xfId="3" applyFont="1" applyBorder="1"/>
    <xf numFmtId="0" fontId="11" fillId="0" borderId="0" xfId="3" applyAlignment="1"/>
    <xf numFmtId="49" fontId="5" fillId="0" borderId="7" xfId="3" applyNumberFormat="1" applyFont="1" applyFill="1" applyBorder="1" applyAlignment="1" applyProtection="1">
      <alignment horizontal="center" vertical="center"/>
    </xf>
    <xf numFmtId="0" fontId="43" fillId="0" borderId="0" xfId="3" applyFont="1" applyProtection="1">
      <protection locked="0"/>
    </xf>
    <xf numFmtId="0" fontId="32" fillId="2" borderId="3" xfId="3" applyFont="1" applyFill="1" applyBorder="1" applyAlignment="1" applyProtection="1">
      <alignment horizontal="center" vertical="center" wrapText="1"/>
    </xf>
    <xf numFmtId="0" fontId="5" fillId="0" borderId="19" xfId="3" applyFont="1" applyBorder="1" applyAlignment="1" applyProtection="1">
      <alignment horizontal="center" vertical="center"/>
    </xf>
    <xf numFmtId="42" fontId="5" fillId="0" borderId="3" xfId="3" applyNumberFormat="1" applyFont="1" applyFill="1" applyBorder="1" applyAlignment="1" applyProtection="1">
      <alignment horizontal="center" vertical="center" wrapText="1"/>
    </xf>
    <xf numFmtId="0" fontId="5" fillId="0" borderId="3" xfId="3" applyFont="1" applyBorder="1" applyAlignment="1" applyProtection="1">
      <alignment horizontal="center"/>
    </xf>
    <xf numFmtId="0" fontId="5" fillId="0" borderId="4" xfId="3" applyFont="1" applyBorder="1" applyAlignment="1" applyProtection="1">
      <alignment horizontal="center"/>
    </xf>
    <xf numFmtId="0" fontId="32" fillId="2" borderId="3" xfId="3" applyFont="1" applyFill="1" applyBorder="1" applyAlignment="1" applyProtection="1">
      <alignment horizontal="center" vertical="center" wrapText="1"/>
    </xf>
    <xf numFmtId="0" fontId="32" fillId="0" borderId="0" xfId="3" applyFont="1" applyFill="1" applyBorder="1" applyAlignment="1" applyProtection="1">
      <alignment horizontal="center" vertical="center" wrapText="1"/>
    </xf>
    <xf numFmtId="42" fontId="5" fillId="0" borderId="0" xfId="3" applyNumberFormat="1" applyFont="1" applyFill="1" applyBorder="1" applyProtection="1"/>
    <xf numFmtId="44" fontId="5" fillId="0" borderId="0" xfId="3" applyNumberFormat="1" applyFont="1" applyFill="1" applyBorder="1" applyAlignment="1" applyProtection="1">
      <alignment horizontal="center"/>
    </xf>
    <xf numFmtId="10" fontId="5" fillId="0" borderId="0" xfId="3" applyNumberFormat="1" applyFont="1" applyFill="1" applyBorder="1" applyAlignment="1" applyProtection="1">
      <alignment horizontal="center"/>
    </xf>
    <xf numFmtId="0" fontId="5" fillId="0" borderId="0" xfId="3" applyFont="1" applyFill="1" applyBorder="1" applyProtection="1">
      <protection locked="0"/>
    </xf>
    <xf numFmtId="42" fontId="5" fillId="0" borderId="0" xfId="3" applyNumberFormat="1" applyFont="1" applyFill="1" applyBorder="1" applyAlignment="1" applyProtection="1">
      <alignment horizontal="right" vertical="center"/>
    </xf>
    <xf numFmtId="44" fontId="5" fillId="0" borderId="0" xfId="3" applyNumberFormat="1" applyFont="1" applyFill="1" applyBorder="1" applyAlignment="1" applyProtection="1">
      <alignment horizontal="right" vertical="center"/>
    </xf>
    <xf numFmtId="10" fontId="5" fillId="0" borderId="0" xfId="3" applyNumberFormat="1" applyFont="1" applyFill="1" applyBorder="1" applyAlignment="1" applyProtection="1">
      <alignment horizontal="center" vertical="center"/>
    </xf>
    <xf numFmtId="0" fontId="5" fillId="0" borderId="0" xfId="3" applyFont="1" applyFill="1" applyBorder="1" applyAlignment="1" applyProtection="1">
      <alignment horizontal="left"/>
      <protection locked="0"/>
    </xf>
    <xf numFmtId="49" fontId="5" fillId="0" borderId="0" xfId="3" applyNumberFormat="1" applyFont="1" applyFill="1" applyBorder="1" applyAlignment="1" applyProtection="1">
      <alignment horizontal="left"/>
      <protection locked="0"/>
    </xf>
    <xf numFmtId="49" fontId="5" fillId="0" borderId="0" xfId="3" applyNumberFormat="1" applyFont="1" applyBorder="1" applyAlignment="1" applyProtection="1">
      <alignment horizontal="left"/>
      <protection locked="0"/>
    </xf>
    <xf numFmtId="44" fontId="8" fillId="0" borderId="0" xfId="3" applyNumberFormat="1" applyFont="1" applyFill="1" applyBorder="1" applyAlignment="1" applyProtection="1">
      <alignment horizontal="center" vertical="center" wrapText="1"/>
    </xf>
    <xf numFmtId="9" fontId="5" fillId="0" borderId="0" xfId="3" applyNumberFormat="1" applyFont="1" applyFill="1" applyBorder="1" applyAlignment="1" applyProtection="1">
      <alignment horizontal="center" vertical="center"/>
    </xf>
    <xf numFmtId="44" fontId="5" fillId="0" borderId="0" xfId="3" applyNumberFormat="1" applyFont="1" applyBorder="1" applyAlignment="1" applyProtection="1">
      <alignment horizontal="right" vertical="center"/>
    </xf>
    <xf numFmtId="10" fontId="5" fillId="0" borderId="0" xfId="3" applyNumberFormat="1" applyFont="1" applyBorder="1" applyAlignment="1" applyProtection="1">
      <alignment horizontal="center" vertical="center"/>
    </xf>
    <xf numFmtId="0" fontId="8" fillId="2" borderId="3" xfId="3" applyFont="1" applyFill="1" applyBorder="1" applyAlignment="1" applyProtection="1">
      <alignment horizontal="center" vertical="center" wrapText="1"/>
    </xf>
    <xf numFmtId="0" fontId="5" fillId="0" borderId="2" xfId="3" applyFont="1" applyBorder="1" applyAlignment="1" applyProtection="1">
      <alignment horizontal="center" vertical="center"/>
      <protection locked="0"/>
    </xf>
    <xf numFmtId="5" fontId="5" fillId="0" borderId="0" xfId="3" applyNumberFormat="1" applyFont="1" applyProtection="1">
      <protection locked="0"/>
    </xf>
    <xf numFmtId="42" fontId="5" fillId="0" borderId="12" xfId="3" applyNumberFormat="1" applyFont="1" applyFill="1" applyBorder="1" applyAlignment="1" applyProtection="1">
      <alignment horizontal="center"/>
    </xf>
    <xf numFmtId="42" fontId="5" fillId="0" borderId="8" xfId="3" applyNumberFormat="1" applyFont="1" applyFill="1" applyBorder="1" applyAlignment="1" applyProtection="1"/>
    <xf numFmtId="0" fontId="8" fillId="0" borderId="0" xfId="3" applyFont="1" applyBorder="1" applyAlignment="1" applyProtection="1">
      <alignment horizontal="center" vertical="top"/>
      <protection locked="0"/>
    </xf>
    <xf numFmtId="0" fontId="8" fillId="0" borderId="0" xfId="3" applyFont="1" applyBorder="1" applyAlignment="1" applyProtection="1">
      <alignment vertical="top"/>
      <protection locked="0"/>
    </xf>
    <xf numFmtId="0" fontId="8" fillId="0" borderId="0" xfId="3" applyFont="1" applyBorder="1" applyAlignment="1" applyProtection="1">
      <alignment horizontal="left" vertical="top"/>
      <protection locked="0"/>
    </xf>
    <xf numFmtId="164" fontId="8" fillId="0" borderId="0" xfId="3" applyNumberFormat="1" applyFont="1" applyBorder="1" applyAlignment="1" applyProtection="1">
      <alignment horizontal="center" vertical="top"/>
      <protection locked="0"/>
    </xf>
    <xf numFmtId="0" fontId="5" fillId="0" borderId="0" xfId="3" applyFont="1" applyBorder="1" applyAlignment="1" applyProtection="1">
      <alignment vertical="top"/>
      <protection locked="0"/>
    </xf>
    <xf numFmtId="0" fontId="11" fillId="0" borderId="0" xfId="3" applyFill="1" applyAlignment="1">
      <alignment horizontal="left"/>
    </xf>
    <xf numFmtId="44" fontId="8" fillId="0" borderId="0" xfId="3" applyNumberFormat="1" applyFont="1" applyProtection="1">
      <protection locked="0"/>
    </xf>
    <xf numFmtId="0" fontId="5" fillId="0" borderId="7" xfId="3" applyFont="1" applyBorder="1" applyAlignment="1" applyProtection="1">
      <alignment horizontal="left"/>
    </xf>
    <xf numFmtId="0" fontId="5" fillId="0" borderId="10" xfId="3" applyFont="1" applyBorder="1" applyAlignment="1" applyProtection="1">
      <alignment horizontal="left"/>
    </xf>
    <xf numFmtId="42" fontId="49" fillId="0" borderId="0" xfId="3" applyNumberFormat="1" applyFont="1" applyFill="1" applyBorder="1" applyAlignment="1" applyProtection="1">
      <alignment vertical="center"/>
    </xf>
    <xf numFmtId="42" fontId="49" fillId="0" borderId="14" xfId="3" applyNumberFormat="1" applyFont="1" applyFill="1" applyBorder="1" applyAlignment="1" applyProtection="1">
      <alignment vertical="center"/>
    </xf>
    <xf numFmtId="42" fontId="5" fillId="0" borderId="32" xfId="3" applyNumberFormat="1" applyFont="1" applyFill="1" applyBorder="1" applyAlignment="1" applyProtection="1">
      <alignment horizontal="center" vertical="center"/>
    </xf>
    <xf numFmtId="49" fontId="5" fillId="0" borderId="33" xfId="3" applyNumberFormat="1" applyFont="1" applyFill="1" applyBorder="1" applyAlignment="1" applyProtection="1">
      <alignment horizontal="center" vertical="center"/>
    </xf>
    <xf numFmtId="0" fontId="5" fillId="0" borderId="35" xfId="3" applyFont="1" applyBorder="1" applyAlignment="1" applyProtection="1">
      <alignment horizontal="center"/>
      <protection locked="0"/>
    </xf>
    <xf numFmtId="0" fontId="8" fillId="2" borderId="32" xfId="3" applyFont="1" applyFill="1" applyBorder="1" applyAlignment="1" applyProtection="1">
      <alignment horizontal="center" vertical="center" wrapText="1"/>
    </xf>
    <xf numFmtId="0" fontId="8" fillId="2" borderId="37" xfId="3" applyFont="1" applyFill="1" applyBorder="1" applyAlignment="1" applyProtection="1">
      <alignment horizontal="center" vertical="center"/>
    </xf>
    <xf numFmtId="3" fontId="8" fillId="2" borderId="32" xfId="3" applyNumberFormat="1" applyFont="1" applyFill="1" applyBorder="1" applyAlignment="1" applyProtection="1">
      <alignment horizontal="center" vertical="center" wrapText="1"/>
    </xf>
    <xf numFmtId="42" fontId="5" fillId="0" borderId="32" xfId="6" applyNumberFormat="1" applyFont="1" applyFill="1" applyBorder="1" applyAlignment="1" applyProtection="1">
      <alignment horizontal="center" vertical="center"/>
    </xf>
    <xf numFmtId="49" fontId="5" fillId="0" borderId="33" xfId="6" applyNumberFormat="1" applyFont="1" applyFill="1" applyBorder="1" applyAlignment="1" applyProtection="1">
      <alignment horizontal="center" vertical="center"/>
    </xf>
    <xf numFmtId="0" fontId="32" fillId="2" borderId="32" xfId="3" applyFont="1" applyFill="1" applyBorder="1" applyAlignment="1" applyProtection="1">
      <alignment horizontal="center" vertical="center" wrapText="1"/>
    </xf>
    <xf numFmtId="0" fontId="32" fillId="2" borderId="37" xfId="3" applyFont="1" applyFill="1" applyBorder="1" applyAlignment="1" applyProtection="1">
      <alignment horizontal="center" vertical="center"/>
    </xf>
    <xf numFmtId="0" fontId="5" fillId="0" borderId="28" xfId="3" applyFont="1" applyBorder="1" applyAlignment="1" applyProtection="1">
      <alignment horizontal="left"/>
    </xf>
    <xf numFmtId="49" fontId="5" fillId="0" borderId="6" xfId="3" applyNumberFormat="1" applyFont="1" applyBorder="1" applyAlignment="1" applyProtection="1">
      <alignment horizontal="center"/>
    </xf>
    <xf numFmtId="42" fontId="5" fillId="0" borderId="32" xfId="3" applyNumberFormat="1" applyFont="1" applyFill="1" applyBorder="1" applyAlignment="1" applyProtection="1">
      <alignment vertical="center"/>
    </xf>
    <xf numFmtId="49" fontId="5" fillId="0" borderId="0" xfId="3" applyNumberFormat="1" applyFont="1" applyBorder="1" applyAlignment="1" applyProtection="1">
      <alignment horizontal="center"/>
      <protection locked="0"/>
    </xf>
    <xf numFmtId="0" fontId="11" fillId="0" borderId="0" xfId="3" applyFill="1" applyBorder="1" applyAlignment="1">
      <alignment horizontal="left"/>
    </xf>
    <xf numFmtId="0" fontId="8" fillId="2" borderId="3" xfId="3" applyFont="1" applyFill="1" applyBorder="1" applyAlignment="1" applyProtection="1">
      <alignment horizontal="center" vertical="center" wrapText="1"/>
    </xf>
    <xf numFmtId="0" fontId="5" fillId="0" borderId="0" xfId="3" applyFont="1" applyBorder="1" applyAlignment="1" applyProtection="1">
      <alignment wrapText="1"/>
      <protection locked="0"/>
    </xf>
    <xf numFmtId="44" fontId="28" fillId="0" borderId="0" xfId="50" applyFont="1" applyFill="1" applyBorder="1" applyAlignment="1" applyProtection="1">
      <alignment horizontal="center" vertical="center"/>
    </xf>
    <xf numFmtId="42" fontId="49" fillId="0" borderId="0" xfId="3" applyNumberFormat="1" applyFont="1" applyFill="1" applyBorder="1" applyAlignment="1" applyProtection="1">
      <alignment horizontal="center" vertical="center"/>
    </xf>
    <xf numFmtId="0" fontId="8" fillId="2" borderId="3" xfId="3" applyFont="1" applyFill="1" applyBorder="1" applyAlignment="1" applyProtection="1">
      <alignment horizontal="center" vertical="center" wrapText="1"/>
    </xf>
    <xf numFmtId="49" fontId="5" fillId="0" borderId="6" xfId="3" applyNumberFormat="1" applyFont="1" applyFill="1" applyBorder="1" applyAlignment="1" applyProtection="1">
      <alignment horizontal="center"/>
    </xf>
    <xf numFmtId="0" fontId="5" fillId="0" borderId="0" xfId="3" applyFont="1" applyFill="1" applyProtection="1">
      <protection locked="0"/>
    </xf>
    <xf numFmtId="44" fontId="5" fillId="0" borderId="0" xfId="3" applyNumberFormat="1" applyFont="1" applyProtection="1">
      <protection locked="0"/>
    </xf>
    <xf numFmtId="42" fontId="5" fillId="0" borderId="8" xfId="3" applyNumberFormat="1" applyFont="1" applyFill="1" applyBorder="1" applyProtection="1"/>
    <xf numFmtId="49" fontId="5" fillId="0" borderId="44" xfId="3" applyNumberFormat="1" applyFont="1" applyFill="1" applyBorder="1" applyAlignment="1" applyProtection="1">
      <alignment horizontal="center"/>
    </xf>
    <xf numFmtId="0" fontId="5" fillId="0" borderId="4" xfId="3" applyFont="1" applyBorder="1" applyAlignment="1" applyProtection="1">
      <alignment horizontal="center" vertical="center"/>
    </xf>
    <xf numFmtId="0" fontId="5" fillId="0" borderId="18" xfId="3" applyFont="1" applyBorder="1" applyAlignment="1" applyProtection="1">
      <alignment horizontal="right" vertical="center"/>
    </xf>
    <xf numFmtId="0" fontId="7" fillId="0" borderId="0" xfId="3" applyFont="1" applyBorder="1" applyAlignment="1" applyProtection="1">
      <alignment horizontal="right"/>
    </xf>
    <xf numFmtId="0" fontId="5" fillId="0" borderId="3" xfId="3" applyFont="1" applyBorder="1" applyAlignment="1" applyProtection="1">
      <alignment horizontal="center" vertical="center"/>
    </xf>
    <xf numFmtId="0" fontId="5" fillId="0" borderId="12" xfId="3" applyFont="1" applyBorder="1" applyAlignment="1" applyProtection="1">
      <alignment horizontal="center" vertical="center"/>
    </xf>
    <xf numFmtId="42" fontId="5" fillId="0" borderId="12" xfId="3" applyNumberFormat="1" applyFont="1" applyFill="1" applyBorder="1" applyAlignment="1" applyProtection="1">
      <alignment horizontal="center" vertical="center"/>
    </xf>
    <xf numFmtId="0" fontId="5" fillId="0" borderId="11" xfId="3" applyFont="1" applyBorder="1" applyAlignment="1" applyProtection="1">
      <alignment horizontal="center" vertical="center"/>
    </xf>
    <xf numFmtId="0" fontId="5" fillId="0" borderId="3" xfId="3" applyFont="1" applyBorder="1" applyAlignment="1" applyProtection="1">
      <alignment horizontal="center"/>
    </xf>
    <xf numFmtId="0" fontId="32" fillId="2" borderId="3" xfId="3" applyFont="1" applyFill="1" applyBorder="1" applyAlignment="1" applyProtection="1">
      <alignment horizontal="center" vertical="center"/>
    </xf>
    <xf numFmtId="0" fontId="13" fillId="0" borderId="8" xfId="3" applyFont="1" applyBorder="1" applyAlignment="1" applyProtection="1">
      <alignment horizontal="center" vertical="center"/>
    </xf>
    <xf numFmtId="0" fontId="8" fillId="0" borderId="45" xfId="3" applyFont="1" applyBorder="1" applyAlignment="1" applyProtection="1">
      <alignment horizontal="center"/>
      <protection locked="0"/>
    </xf>
    <xf numFmtId="49" fontId="5" fillId="0" borderId="3" xfId="3" applyNumberFormat="1" applyFont="1" applyBorder="1" applyAlignment="1" applyProtection="1">
      <alignment horizontal="center"/>
      <protection locked="0"/>
    </xf>
    <xf numFmtId="0" fontId="5" fillId="0" borderId="3" xfId="3" applyFont="1" applyBorder="1" applyAlignment="1" applyProtection="1">
      <alignment horizontal="center" vertical="center"/>
      <protection locked="0"/>
    </xf>
    <xf numFmtId="0" fontId="36" fillId="0" borderId="0" xfId="1" applyFont="1" applyAlignment="1" applyProtection="1">
      <alignment horizontal="left"/>
      <protection locked="0"/>
    </xf>
    <xf numFmtId="0" fontId="5" fillId="0" borderId="0" xfId="3" applyFont="1" applyAlignment="1" applyProtection="1">
      <alignment horizontal="right"/>
    </xf>
    <xf numFmtId="0" fontId="5" fillId="0" borderId="0" xfId="3" applyFont="1" applyBorder="1" applyAlignment="1" applyProtection="1">
      <alignment horizontal="right" vertical="center"/>
    </xf>
    <xf numFmtId="0" fontId="11" fillId="0" borderId="0" xfId="3" applyFont="1" applyBorder="1" applyAlignment="1">
      <alignment horizontal="left" wrapText="1"/>
    </xf>
    <xf numFmtId="0" fontId="11" fillId="0" borderId="0" xfId="3" applyFont="1" applyBorder="1" applyAlignment="1">
      <alignment horizontal="left" vertical="center" wrapText="1"/>
    </xf>
    <xf numFmtId="0" fontId="5" fillId="0" borderId="28" xfId="3" applyFont="1" applyBorder="1" applyAlignment="1" applyProtection="1">
      <alignment horizontal="left" vertical="center"/>
    </xf>
    <xf numFmtId="0" fontId="5" fillId="0" borderId="7" xfId="3" applyFont="1" applyBorder="1" applyAlignment="1" applyProtection="1">
      <alignment horizontal="left" vertical="center"/>
    </xf>
    <xf numFmtId="0" fontId="5" fillId="0" borderId="10" xfId="3" applyFont="1" applyBorder="1" applyAlignment="1" applyProtection="1">
      <alignment horizontal="left" vertical="center"/>
    </xf>
    <xf numFmtId="0" fontId="5" fillId="0" borderId="28" xfId="3" applyFont="1" applyBorder="1" applyAlignment="1" applyProtection="1">
      <alignment horizontal="left" vertical="center" wrapText="1"/>
    </xf>
    <xf numFmtId="0" fontId="5" fillId="0" borderId="7" xfId="3" applyFont="1" applyBorder="1" applyAlignment="1" applyProtection="1">
      <alignment horizontal="left" vertical="center" wrapText="1"/>
    </xf>
    <xf numFmtId="0" fontId="5" fillId="0" borderId="10" xfId="3" applyFont="1" applyBorder="1" applyAlignment="1" applyProtection="1">
      <alignment horizontal="left" vertical="center" wrapText="1"/>
    </xf>
    <xf numFmtId="0" fontId="5" fillId="0" borderId="27" xfId="3" applyFont="1" applyBorder="1" applyAlignment="1" applyProtection="1">
      <alignment horizontal="left" vertical="center"/>
    </xf>
    <xf numFmtId="0" fontId="5" fillId="0" borderId="3" xfId="3" applyFont="1" applyBorder="1" applyAlignment="1" applyProtection="1">
      <alignment horizontal="left" vertical="center"/>
    </xf>
    <xf numFmtId="0" fontId="5" fillId="0" borderId="6" xfId="3" applyFont="1" applyBorder="1" applyAlignment="1" applyProtection="1">
      <alignment horizontal="left" wrapText="1"/>
      <protection locked="0"/>
    </xf>
    <xf numFmtId="0" fontId="5" fillId="0" borderId="6" xfId="3" applyFont="1" applyBorder="1" applyAlignment="1" applyProtection="1">
      <alignment horizontal="left"/>
      <protection locked="0"/>
    </xf>
    <xf numFmtId="49" fontId="5" fillId="0" borderId="6" xfId="3" applyNumberFormat="1" applyFont="1" applyBorder="1" applyAlignment="1" applyProtection="1">
      <alignment horizontal="left"/>
      <protection locked="0"/>
    </xf>
    <xf numFmtId="0" fontId="60" fillId="0" borderId="29" xfId="1" applyFont="1" applyBorder="1" applyAlignment="1" applyProtection="1">
      <alignment horizontal="left" vertical="center" wrapText="1"/>
      <protection locked="0"/>
    </xf>
    <xf numFmtId="0" fontId="60" fillId="0" borderId="30" xfId="1" applyFont="1" applyBorder="1" applyAlignment="1" applyProtection="1">
      <alignment horizontal="left" vertical="center" wrapText="1"/>
      <protection locked="0"/>
    </xf>
    <xf numFmtId="0" fontId="60" fillId="0" borderId="31" xfId="1" applyFont="1" applyBorder="1" applyAlignment="1" applyProtection="1">
      <alignment horizontal="left" vertical="center" wrapText="1"/>
      <protection locked="0"/>
    </xf>
    <xf numFmtId="42" fontId="49" fillId="0" borderId="15" xfId="3" applyNumberFormat="1" applyFont="1" applyFill="1" applyBorder="1" applyAlignment="1" applyProtection="1">
      <alignment horizontal="center" vertical="center"/>
    </xf>
    <xf numFmtId="42" fontId="49" fillId="0" borderId="17" xfId="3" applyNumberFormat="1" applyFont="1" applyFill="1" applyBorder="1" applyAlignment="1" applyProtection="1">
      <alignment horizontal="center" vertical="center"/>
    </xf>
    <xf numFmtId="44" fontId="28" fillId="0" borderId="15" xfId="50" applyFont="1" applyFill="1" applyBorder="1" applyAlignment="1" applyProtection="1">
      <alignment horizontal="center" vertical="center"/>
    </xf>
    <xf numFmtId="44" fontId="28" fillId="0" borderId="17" xfId="50" applyFont="1" applyFill="1" applyBorder="1" applyAlignment="1" applyProtection="1">
      <alignment horizontal="center" vertical="center"/>
    </xf>
    <xf numFmtId="0" fontId="5" fillId="0" borderId="7" xfId="3" applyFont="1" applyBorder="1" applyAlignment="1" applyProtection="1">
      <alignment horizontal="center" wrapText="1"/>
      <protection locked="0"/>
    </xf>
    <xf numFmtId="3" fontId="5" fillId="0" borderId="3" xfId="3" applyNumberFormat="1" applyFont="1" applyBorder="1" applyAlignment="1" applyProtection="1">
      <alignment horizontal="center"/>
    </xf>
    <xf numFmtId="0" fontId="5" fillId="0" borderId="3" xfId="3" applyFont="1" applyBorder="1" applyAlignment="1" applyProtection="1">
      <alignment horizontal="center"/>
    </xf>
    <xf numFmtId="0" fontId="5" fillId="0" borderId="4" xfId="3" applyFont="1" applyBorder="1" applyAlignment="1" applyProtection="1">
      <alignment horizontal="center"/>
    </xf>
    <xf numFmtId="0" fontId="5" fillId="0" borderId="7" xfId="3" applyFont="1" applyBorder="1" applyAlignment="1" applyProtection="1">
      <alignment horizontal="center"/>
    </xf>
    <xf numFmtId="0" fontId="5" fillId="0" borderId="23" xfId="3" applyFont="1" applyBorder="1" applyAlignment="1" applyProtection="1">
      <alignment horizontal="center"/>
    </xf>
    <xf numFmtId="0" fontId="5" fillId="0" borderId="8" xfId="3" applyFont="1" applyBorder="1" applyAlignment="1" applyProtection="1">
      <alignment horizontal="center"/>
    </xf>
    <xf numFmtId="0" fontId="5" fillId="0" borderId="19" xfId="3" applyFont="1" applyBorder="1" applyAlignment="1" applyProtection="1">
      <alignment horizontal="center"/>
    </xf>
    <xf numFmtId="0" fontId="5" fillId="0" borderId="9" xfId="3" applyFont="1" applyBorder="1" applyAlignment="1" applyProtection="1">
      <alignment horizontal="center"/>
    </xf>
    <xf numFmtId="0" fontId="5" fillId="0" borderId="26" xfId="3" applyFont="1" applyBorder="1" applyAlignment="1" applyProtection="1">
      <alignment horizontal="center"/>
    </xf>
    <xf numFmtId="0" fontId="50" fillId="0" borderId="19" xfId="3" applyFont="1" applyBorder="1" applyAlignment="1" applyProtection="1">
      <alignment horizontal="center" vertical="top" wrapText="1"/>
    </xf>
    <xf numFmtId="0" fontId="50" fillId="0" borderId="9" xfId="3" applyFont="1" applyBorder="1" applyAlignment="1" applyProtection="1">
      <alignment horizontal="center" vertical="top" wrapText="1"/>
    </xf>
    <xf numFmtId="0" fontId="50" fillId="0" borderId="24" xfId="3" applyFont="1" applyBorder="1" applyAlignment="1" applyProtection="1">
      <alignment horizontal="center" vertical="top" wrapText="1"/>
    </xf>
    <xf numFmtId="0" fontId="8" fillId="2" borderId="5" xfId="3" applyFont="1" applyFill="1" applyBorder="1" applyAlignment="1" applyProtection="1">
      <alignment horizontal="center" vertical="center"/>
    </xf>
    <xf numFmtId="0" fontId="8" fillId="2" borderId="6" xfId="3" applyFont="1" applyFill="1" applyBorder="1" applyAlignment="1" applyProtection="1">
      <alignment horizontal="center" vertical="center"/>
    </xf>
    <xf numFmtId="0" fontId="8" fillId="2" borderId="25" xfId="3" applyFont="1" applyFill="1" applyBorder="1" applyAlignment="1" applyProtection="1">
      <alignment horizontal="center" vertical="center"/>
    </xf>
    <xf numFmtId="0" fontId="38" fillId="0" borderId="42" xfId="3" applyFont="1" applyBorder="1" applyAlignment="1" applyProtection="1">
      <alignment horizontal="center" vertical="center" wrapText="1"/>
    </xf>
    <xf numFmtId="0" fontId="38" fillId="0" borderId="46" xfId="3" applyFont="1" applyBorder="1" applyAlignment="1" applyProtection="1">
      <alignment horizontal="center" vertical="center" wrapText="1"/>
    </xf>
    <xf numFmtId="0" fontId="38" fillId="0" borderId="43" xfId="3" applyFont="1" applyBorder="1" applyAlignment="1" applyProtection="1">
      <alignment horizontal="center" vertical="center" wrapText="1"/>
    </xf>
    <xf numFmtId="0" fontId="8" fillId="2" borderId="20" xfId="3" applyFont="1" applyFill="1" applyBorder="1" applyAlignment="1" applyProtection="1">
      <alignment horizontal="center"/>
    </xf>
    <xf numFmtId="0" fontId="8" fillId="2" borderId="21" xfId="3" applyFont="1" applyFill="1" applyBorder="1" applyAlignment="1" applyProtection="1">
      <alignment horizontal="center"/>
    </xf>
    <xf numFmtId="0" fontId="8" fillId="2" borderId="22" xfId="3" applyFont="1" applyFill="1" applyBorder="1" applyAlignment="1" applyProtection="1">
      <alignment horizontal="center"/>
    </xf>
    <xf numFmtId="0" fontId="8" fillId="2" borderId="36" xfId="3" applyFont="1" applyFill="1" applyBorder="1" applyAlignment="1" applyProtection="1">
      <alignment horizontal="center" vertical="center"/>
    </xf>
    <xf numFmtId="0" fontId="8" fillId="2" borderId="32" xfId="3" applyFont="1" applyFill="1" applyBorder="1" applyAlignment="1" applyProtection="1">
      <alignment horizontal="center" vertical="center"/>
    </xf>
    <xf numFmtId="0" fontId="5" fillId="0" borderId="41" xfId="3" applyFont="1" applyBorder="1" applyAlignment="1" applyProtection="1">
      <alignment horizontal="left" vertical="center"/>
    </xf>
    <xf numFmtId="0" fontId="5" fillId="0" borderId="1" xfId="3" applyFont="1" applyBorder="1" applyAlignment="1" applyProtection="1">
      <alignment horizontal="left" vertical="center"/>
    </xf>
    <xf numFmtId="0" fontId="8" fillId="0" borderId="42" xfId="3" applyFont="1" applyBorder="1" applyAlignment="1" applyProtection="1">
      <alignment horizontal="center" vertical="center" wrapText="1"/>
    </xf>
    <xf numFmtId="0" fontId="8" fillId="0" borderId="46" xfId="3" applyFont="1" applyBorder="1" applyAlignment="1" applyProtection="1">
      <alignment horizontal="center" vertical="center" wrapText="1"/>
    </xf>
    <xf numFmtId="0" fontId="8" fillId="0" borderId="43" xfId="3" applyFont="1" applyBorder="1" applyAlignment="1" applyProtection="1">
      <alignment horizontal="center" vertical="center" wrapText="1"/>
    </xf>
    <xf numFmtId="0" fontId="13" fillId="0" borderId="30" xfId="3" applyFont="1" applyBorder="1" applyAlignment="1" applyProtection="1">
      <alignment horizontal="right" vertical="center" wrapText="1"/>
    </xf>
    <xf numFmtId="0" fontId="31" fillId="0" borderId="30" xfId="1" applyBorder="1" applyAlignment="1" applyProtection="1">
      <alignment horizontal="left" vertical="center" wrapText="1"/>
      <protection locked="0"/>
    </xf>
    <xf numFmtId="0" fontId="8" fillId="2" borderId="4" xfId="3" applyFont="1" applyFill="1" applyBorder="1" applyAlignment="1" applyProtection="1">
      <alignment horizontal="center" vertical="center"/>
    </xf>
    <xf numFmtId="0" fontId="8" fillId="2" borderId="7" xfId="3" applyFont="1" applyFill="1" applyBorder="1" applyAlignment="1" applyProtection="1">
      <alignment horizontal="center" vertical="center"/>
    </xf>
    <xf numFmtId="0" fontId="8" fillId="2" borderId="4" xfId="3" applyFont="1" applyFill="1" applyBorder="1" applyAlignment="1" applyProtection="1">
      <alignment horizontal="center" vertical="center" wrapText="1"/>
    </xf>
    <xf numFmtId="0" fontId="8" fillId="2" borderId="7" xfId="3" applyFont="1" applyFill="1" applyBorder="1" applyAlignment="1" applyProtection="1">
      <alignment horizontal="center" vertical="center" wrapText="1"/>
    </xf>
    <xf numFmtId="0" fontId="8" fillId="2" borderId="10" xfId="3" applyFont="1" applyFill="1" applyBorder="1" applyAlignment="1" applyProtection="1">
      <alignment horizontal="center" vertical="center" wrapText="1"/>
    </xf>
    <xf numFmtId="0" fontId="5" fillId="0" borderId="7" xfId="3" applyFont="1" applyBorder="1" applyAlignment="1" applyProtection="1">
      <alignment horizontal="center"/>
      <protection locked="0"/>
    </xf>
    <xf numFmtId="15" fontId="8" fillId="0" borderId="6" xfId="3" applyNumberFormat="1" applyFont="1" applyBorder="1" applyAlignment="1" applyProtection="1">
      <alignment horizontal="left"/>
      <protection locked="0"/>
    </xf>
    <xf numFmtId="0" fontId="8" fillId="0" borderId="6" xfId="3" applyFont="1" applyBorder="1" applyAlignment="1" applyProtection="1">
      <alignment horizontal="left"/>
      <protection locked="0"/>
    </xf>
    <xf numFmtId="0" fontId="5" fillId="0" borderId="7" xfId="3" applyFont="1" applyBorder="1" applyAlignment="1" applyProtection="1">
      <alignment horizontal="left"/>
      <protection locked="0"/>
    </xf>
    <xf numFmtId="0" fontId="8" fillId="0" borderId="7" xfId="3" applyFont="1" applyBorder="1" applyAlignment="1" applyProtection="1">
      <alignment horizontal="left"/>
      <protection locked="0"/>
    </xf>
    <xf numFmtId="0" fontId="37" fillId="0" borderId="0" xfId="3" applyFont="1" applyBorder="1" applyAlignment="1" applyProtection="1">
      <alignment horizontal="center" vertical="center"/>
    </xf>
    <xf numFmtId="0" fontId="26" fillId="2" borderId="20" xfId="3" applyFont="1" applyFill="1" applyBorder="1" applyAlignment="1" applyProtection="1">
      <alignment horizontal="center" vertical="center"/>
      <protection locked="0"/>
    </xf>
    <xf numFmtId="0" fontId="26" fillId="2" borderId="21" xfId="3" applyFont="1" applyFill="1" applyBorder="1" applyAlignment="1" applyProtection="1">
      <alignment horizontal="center" vertical="center"/>
      <protection locked="0"/>
    </xf>
    <xf numFmtId="0" fontId="26" fillId="2" borderId="22" xfId="3" applyFont="1" applyFill="1" applyBorder="1" applyAlignment="1" applyProtection="1">
      <alignment horizontal="center" vertical="center"/>
      <protection locked="0"/>
    </xf>
    <xf numFmtId="0" fontId="44" fillId="4" borderId="3" xfId="3" applyFont="1" applyFill="1" applyBorder="1" applyAlignment="1" applyProtection="1">
      <alignment horizontal="center" vertical="center"/>
    </xf>
    <xf numFmtId="0" fontId="45" fillId="4" borderId="3" xfId="3" applyFont="1" applyFill="1" applyBorder="1" applyAlignment="1" applyProtection="1">
      <alignment horizontal="center" vertical="center"/>
    </xf>
    <xf numFmtId="0" fontId="12" fillId="0" borderId="0" xfId="3" applyFont="1" applyAlignment="1" applyProtection="1">
      <alignment horizontal="right" vertical="center"/>
    </xf>
    <xf numFmtId="0" fontId="14" fillId="0" borderId="0" xfId="3" applyFont="1" applyAlignment="1" applyProtection="1">
      <alignment horizontal="center" vertical="center"/>
    </xf>
    <xf numFmtId="0" fontId="14" fillId="0" borderId="6" xfId="3" applyFont="1" applyBorder="1" applyAlignment="1" applyProtection="1">
      <alignment horizontal="center" vertical="center"/>
    </xf>
    <xf numFmtId="165" fontId="13" fillId="0" borderId="4" xfId="3" applyNumberFormat="1" applyFont="1" applyFill="1" applyBorder="1" applyAlignment="1" applyProtection="1">
      <alignment horizontal="center" vertical="center"/>
    </xf>
    <xf numFmtId="165" fontId="13" fillId="0" borderId="10" xfId="3" applyNumberFormat="1" applyFont="1" applyFill="1" applyBorder="1" applyAlignment="1" applyProtection="1">
      <alignment horizontal="center" vertical="center"/>
    </xf>
    <xf numFmtId="0" fontId="6" fillId="0" borderId="9" xfId="3" applyFont="1" applyFill="1" applyBorder="1" applyAlignment="1" applyProtection="1">
      <alignment horizontal="center"/>
    </xf>
    <xf numFmtId="0" fontId="6" fillId="0" borderId="6" xfId="3" applyFont="1" applyBorder="1" applyAlignment="1" applyProtection="1">
      <alignment horizontal="center"/>
    </xf>
    <xf numFmtId="0" fontId="6" fillId="0" borderId="9" xfId="3" applyFont="1" applyBorder="1" applyAlignment="1" applyProtection="1">
      <alignment horizontal="center"/>
    </xf>
    <xf numFmtId="0" fontId="5" fillId="0" borderId="28" xfId="3" applyFont="1" applyBorder="1" applyAlignment="1" applyProtection="1">
      <alignment horizontal="left"/>
    </xf>
    <xf numFmtId="0" fontId="5" fillId="0" borderId="7" xfId="3" applyFont="1" applyBorder="1" applyAlignment="1" applyProtection="1">
      <alignment horizontal="left"/>
    </xf>
    <xf numFmtId="0" fontId="5" fillId="0" borderId="10" xfId="3" applyFont="1" applyBorder="1" applyAlignment="1" applyProtection="1">
      <alignment horizontal="left"/>
    </xf>
    <xf numFmtId="0" fontId="8" fillId="2" borderId="38" xfId="3" applyFont="1" applyFill="1" applyBorder="1" applyAlignment="1" applyProtection="1">
      <alignment horizontal="center" vertical="center"/>
    </xf>
    <xf numFmtId="0" fontId="8" fillId="2" borderId="39" xfId="3" applyFont="1" applyFill="1" applyBorder="1" applyAlignment="1" applyProtection="1">
      <alignment horizontal="center" vertical="center"/>
    </xf>
    <xf numFmtId="0" fontId="8" fillId="2" borderId="40" xfId="3" applyFont="1" applyFill="1" applyBorder="1" applyAlignment="1" applyProtection="1">
      <alignment horizontal="center" vertical="center"/>
    </xf>
    <xf numFmtId="0" fontId="5" fillId="0" borderId="27" xfId="3" applyFont="1" applyBorder="1" applyAlignment="1" applyProtection="1">
      <alignment horizontal="left"/>
    </xf>
    <xf numFmtId="0" fontId="5" fillId="0" borderId="3" xfId="3" applyFont="1" applyBorder="1" applyAlignment="1" applyProtection="1">
      <alignment horizontal="left"/>
    </xf>
    <xf numFmtId="0" fontId="5" fillId="0" borderId="27" xfId="3" applyFont="1" applyBorder="1" applyAlignment="1" applyProtection="1">
      <alignment horizontal="left" vertical="center" wrapText="1"/>
    </xf>
    <xf numFmtId="0" fontId="5" fillId="0" borderId="3" xfId="3" applyFont="1" applyBorder="1" applyAlignment="1" applyProtection="1">
      <alignment horizontal="left" vertical="center" wrapText="1"/>
    </xf>
    <xf numFmtId="0" fontId="44" fillId="4" borderId="4" xfId="3" applyFont="1" applyFill="1" applyBorder="1" applyAlignment="1" applyProtection="1">
      <alignment horizontal="center" vertical="center"/>
    </xf>
    <xf numFmtId="0" fontId="45" fillId="4" borderId="7" xfId="3" applyFont="1" applyFill="1" applyBorder="1" applyAlignment="1" applyProtection="1">
      <alignment vertical="center"/>
    </xf>
    <xf numFmtId="0" fontId="45" fillId="4" borderId="10" xfId="3" applyFont="1" applyFill="1" applyBorder="1" applyAlignment="1" applyProtection="1">
      <alignment vertical="center"/>
    </xf>
    <xf numFmtId="49" fontId="5" fillId="0" borderId="7" xfId="3" applyNumberFormat="1" applyFont="1" applyBorder="1" applyAlignment="1" applyProtection="1">
      <alignment horizontal="left"/>
      <protection locked="0"/>
    </xf>
    <xf numFmtId="0" fontId="8" fillId="2" borderId="3" xfId="3" applyFont="1" applyFill="1" applyBorder="1" applyAlignment="1" applyProtection="1">
      <alignment horizontal="center" vertical="center"/>
    </xf>
    <xf numFmtId="0" fontId="8" fillId="2" borderId="1" xfId="3" applyFont="1" applyFill="1" applyBorder="1" applyAlignment="1" applyProtection="1">
      <alignment horizontal="center" vertical="center"/>
    </xf>
    <xf numFmtId="0" fontId="38" fillId="0" borderId="47" xfId="0" applyFont="1" applyBorder="1" applyAlignment="1" applyProtection="1">
      <alignment horizontal="center" vertical="center" wrapText="1"/>
    </xf>
    <xf numFmtId="0" fontId="38" fillId="0" borderId="48" xfId="0" applyFont="1" applyBorder="1" applyAlignment="1" applyProtection="1">
      <alignment horizontal="center" vertical="center" wrapText="1"/>
    </xf>
    <xf numFmtId="0" fontId="38" fillId="0" borderId="49" xfId="0" applyFont="1" applyBorder="1" applyAlignment="1" applyProtection="1">
      <alignment horizontal="center" vertical="center" wrapText="1"/>
    </xf>
    <xf numFmtId="0" fontId="13" fillId="0" borderId="16" xfId="3" applyFont="1" applyBorder="1" applyAlignment="1" applyProtection="1">
      <alignment horizontal="right" vertical="center" wrapText="1"/>
    </xf>
    <xf numFmtId="0" fontId="31" fillId="0" borderId="16" xfId="1" applyBorder="1" applyAlignment="1" applyProtection="1">
      <alignment horizontal="left" vertical="center" wrapText="1"/>
      <protection locked="0"/>
    </xf>
    <xf numFmtId="0" fontId="5" fillId="0" borderId="34" xfId="3" applyFont="1" applyBorder="1" applyAlignment="1" applyProtection="1">
      <alignment horizontal="left"/>
    </xf>
    <xf numFmtId="0" fontId="5" fillId="0" borderId="6" xfId="3" applyFont="1" applyBorder="1" applyAlignment="1" applyProtection="1">
      <alignment horizontal="left"/>
    </xf>
    <xf numFmtId="0" fontId="5" fillId="0" borderId="25" xfId="3" applyFont="1" applyBorder="1" applyAlignment="1" applyProtection="1">
      <alignment horizontal="left"/>
    </xf>
    <xf numFmtId="0" fontId="8" fillId="2" borderId="10" xfId="3" applyFont="1" applyFill="1" applyBorder="1" applyAlignment="1" applyProtection="1">
      <alignment horizontal="center" vertical="center"/>
    </xf>
    <xf numFmtId="0" fontId="5" fillId="0" borderId="19" xfId="3" applyFont="1" applyBorder="1" applyAlignment="1" applyProtection="1">
      <alignment horizontal="center" vertical="center"/>
    </xf>
    <xf numFmtId="0" fontId="5" fillId="0" borderId="9" xfId="3" applyFont="1" applyBorder="1" applyAlignment="1" applyProtection="1">
      <alignment horizontal="center" vertical="center"/>
    </xf>
    <xf numFmtId="0" fontId="5" fillId="0" borderId="24" xfId="3" applyFont="1" applyBorder="1" applyAlignment="1" applyProtection="1">
      <alignment horizontal="center" vertical="center"/>
    </xf>
    <xf numFmtId="0" fontId="5" fillId="0" borderId="4" xfId="3" applyFont="1" applyBorder="1" applyAlignment="1" applyProtection="1">
      <alignment horizontal="center" vertical="center"/>
    </xf>
    <xf numFmtId="0" fontId="5" fillId="0" borderId="7" xfId="3" applyFont="1" applyBorder="1" applyAlignment="1" applyProtection="1">
      <alignment horizontal="center" vertical="center"/>
    </xf>
    <xf numFmtId="0" fontId="5" fillId="0" borderId="10" xfId="3" applyFont="1" applyBorder="1" applyAlignment="1" applyProtection="1">
      <alignment horizontal="center" vertical="center"/>
    </xf>
    <xf numFmtId="0" fontId="8" fillId="2" borderId="20" xfId="3" applyFont="1" applyFill="1" applyBorder="1" applyAlignment="1" applyProtection="1">
      <alignment horizontal="center" vertical="center"/>
    </xf>
    <xf numFmtId="0" fontId="8" fillId="2" borderId="21" xfId="3" applyFont="1" applyFill="1" applyBorder="1" applyAlignment="1" applyProtection="1">
      <alignment horizontal="center" vertical="center"/>
    </xf>
    <xf numFmtId="0" fontId="8" fillId="2" borderId="22" xfId="3" applyFont="1" applyFill="1" applyBorder="1" applyAlignment="1" applyProtection="1">
      <alignment horizontal="center" vertical="center"/>
    </xf>
    <xf numFmtId="0" fontId="5" fillId="0" borderId="28" xfId="3" applyFont="1" applyFill="1" applyBorder="1" applyAlignment="1" applyProtection="1">
      <alignment horizontal="left" vertical="center"/>
    </xf>
    <xf numFmtId="0" fontId="5" fillId="0" borderId="7" xfId="3" applyFont="1" applyFill="1" applyBorder="1" applyAlignment="1" applyProtection="1">
      <alignment horizontal="left" vertical="center"/>
    </xf>
    <xf numFmtId="0" fontId="5" fillId="0" borderId="10" xfId="3" applyFont="1" applyFill="1" applyBorder="1" applyAlignment="1" applyProtection="1">
      <alignment horizontal="left" vertical="center"/>
    </xf>
    <xf numFmtId="0" fontId="5" fillId="0" borderId="34" xfId="3" applyFont="1" applyBorder="1" applyAlignment="1" applyProtection="1">
      <alignment horizontal="left" vertical="center"/>
    </xf>
    <xf numFmtId="0" fontId="5" fillId="0" borderId="6" xfId="3" applyFont="1" applyBorder="1" applyAlignment="1" applyProtection="1">
      <alignment horizontal="left" vertical="center"/>
    </xf>
    <xf numFmtId="0" fontId="5" fillId="0" borderId="25" xfId="3" applyFont="1" applyBorder="1" applyAlignment="1" applyProtection="1">
      <alignment horizontal="left" vertical="center"/>
    </xf>
    <xf numFmtId="0" fontId="33" fillId="0" borderId="7" xfId="3" applyFont="1" applyFill="1" applyBorder="1" applyAlignment="1" applyProtection="1">
      <alignment horizontal="left" vertical="center"/>
    </xf>
    <xf numFmtId="0" fontId="33" fillId="0" borderId="10" xfId="3" applyFont="1" applyFill="1" applyBorder="1" applyAlignment="1" applyProtection="1">
      <alignment horizontal="left" vertical="center"/>
    </xf>
    <xf numFmtId="0" fontId="31" fillId="0" borderId="30" xfId="1" applyBorder="1" applyAlignment="1" applyProtection="1">
      <alignment horizontal="left" vertical="center" wrapText="1"/>
    </xf>
    <xf numFmtId="0" fontId="36" fillId="0" borderId="6" xfId="1" applyFont="1" applyBorder="1" applyAlignment="1" applyProtection="1">
      <alignment horizontal="left"/>
    </xf>
    <xf numFmtId="0" fontId="47" fillId="4" borderId="4" xfId="3" applyFont="1" applyFill="1" applyBorder="1" applyAlignment="1" applyProtection="1">
      <alignment horizontal="center" vertical="center"/>
    </xf>
    <xf numFmtId="0" fontId="48" fillId="4" borderId="7" xfId="3" applyFont="1" applyFill="1" applyBorder="1" applyAlignment="1" applyProtection="1">
      <alignment vertical="center"/>
    </xf>
    <xf numFmtId="0" fontId="48" fillId="4" borderId="10" xfId="3" applyFont="1" applyFill="1" applyBorder="1" applyAlignment="1" applyProtection="1">
      <alignment vertical="center"/>
    </xf>
    <xf numFmtId="15" fontId="5" fillId="0" borderId="6" xfId="3" applyNumberFormat="1" applyFont="1" applyBorder="1" applyAlignment="1" applyProtection="1">
      <alignment horizontal="left"/>
      <protection locked="0"/>
    </xf>
    <xf numFmtId="49" fontId="5" fillId="0" borderId="6" xfId="3" applyNumberFormat="1" applyFont="1" applyBorder="1" applyAlignment="1" applyProtection="1">
      <protection locked="0"/>
    </xf>
    <xf numFmtId="0" fontId="5" fillId="0" borderId="27" xfId="3" applyFont="1" applyFill="1" applyBorder="1" applyAlignment="1" applyProtection="1">
      <alignment horizontal="left" vertical="center"/>
    </xf>
    <xf numFmtId="0" fontId="5" fillId="0" borderId="3" xfId="3" applyFont="1" applyFill="1" applyBorder="1" applyAlignment="1" applyProtection="1">
      <alignment horizontal="left" vertical="center"/>
    </xf>
    <xf numFmtId="0" fontId="60" fillId="0" borderId="29" xfId="1" applyFont="1" applyBorder="1" applyAlignment="1" applyProtection="1">
      <alignment horizontal="left" vertical="center" wrapText="1"/>
    </xf>
    <xf numFmtId="0" fontId="60" fillId="0" borderId="30" xfId="1" applyFont="1" applyBorder="1" applyAlignment="1" applyProtection="1">
      <alignment horizontal="left" vertical="center" wrapText="1"/>
    </xf>
    <xf numFmtId="0" fontId="60" fillId="0" borderId="31" xfId="1" applyFont="1" applyBorder="1" applyAlignment="1" applyProtection="1">
      <alignment horizontal="left" vertical="center" wrapText="1"/>
    </xf>
    <xf numFmtId="42" fontId="49" fillId="0" borderId="42" xfId="3" applyNumberFormat="1" applyFont="1" applyFill="1" applyBorder="1" applyAlignment="1" applyProtection="1">
      <alignment horizontal="center" vertical="center"/>
    </xf>
    <xf numFmtId="42" fontId="49" fillId="0" borderId="43" xfId="3" applyNumberFormat="1" applyFont="1" applyFill="1" applyBorder="1" applyAlignment="1" applyProtection="1">
      <alignment horizontal="center" vertical="center"/>
    </xf>
    <xf numFmtId="0" fontId="32" fillId="2" borderId="4" xfId="3" applyFont="1" applyFill="1" applyBorder="1" applyAlignment="1" applyProtection="1">
      <alignment horizontal="center" vertical="center" wrapText="1"/>
    </xf>
    <xf numFmtId="0" fontId="32" fillId="2" borderId="10" xfId="3" applyFont="1" applyFill="1" applyBorder="1" applyAlignment="1" applyProtection="1">
      <alignment horizontal="center" vertical="center" wrapText="1"/>
    </xf>
    <xf numFmtId="0" fontId="32" fillId="2" borderId="4" xfId="3" applyFont="1" applyFill="1" applyBorder="1" applyAlignment="1" applyProtection="1">
      <alignment horizontal="center" vertical="center"/>
    </xf>
    <xf numFmtId="0" fontId="32" fillId="2" borderId="10" xfId="3" applyFont="1" applyFill="1" applyBorder="1" applyAlignment="1" applyProtection="1">
      <alignment horizontal="center" vertical="center"/>
    </xf>
    <xf numFmtId="0" fontId="7" fillId="0" borderId="4" xfId="3" applyFont="1" applyBorder="1" applyAlignment="1" applyProtection="1">
      <alignment horizontal="center" vertical="center" wrapText="1"/>
    </xf>
    <xf numFmtId="0" fontId="7" fillId="0" borderId="10" xfId="3" applyFont="1" applyBorder="1" applyAlignment="1" applyProtection="1">
      <alignment horizontal="center" vertical="center"/>
    </xf>
    <xf numFmtId="0" fontId="32" fillId="2" borderId="7" xfId="3" applyFont="1" applyFill="1" applyBorder="1" applyAlignment="1" applyProtection="1">
      <alignment horizontal="center" vertical="center"/>
    </xf>
    <xf numFmtId="0" fontId="32" fillId="2" borderId="25" xfId="3" applyFont="1" applyFill="1" applyBorder="1" applyAlignment="1" applyProtection="1">
      <alignment horizontal="center" vertical="center"/>
    </xf>
    <xf numFmtId="0" fontId="32" fillId="2" borderId="38" xfId="3" applyFont="1" applyFill="1" applyBorder="1" applyAlignment="1" applyProtection="1">
      <alignment horizontal="center" vertical="center"/>
    </xf>
    <xf numFmtId="0" fontId="32" fillId="2" borderId="39" xfId="3" applyFont="1" applyFill="1" applyBorder="1" applyAlignment="1" applyProtection="1">
      <alignment horizontal="center" vertical="center"/>
    </xf>
    <xf numFmtId="0" fontId="32" fillId="2" borderId="40" xfId="3" applyFont="1" applyFill="1" applyBorder="1" applyAlignment="1" applyProtection="1">
      <alignment horizontal="center" vertical="center"/>
    </xf>
    <xf numFmtId="0" fontId="32" fillId="2" borderId="29" xfId="3" applyFont="1" applyFill="1" applyBorder="1" applyAlignment="1" applyProtection="1">
      <alignment horizontal="center" vertical="center"/>
    </xf>
    <xf numFmtId="0" fontId="32" fillId="2" borderId="30" xfId="3" applyFont="1" applyFill="1" applyBorder="1" applyAlignment="1" applyProtection="1">
      <alignment horizontal="center" vertical="center"/>
    </xf>
    <xf numFmtId="0" fontId="32" fillId="2" borderId="31" xfId="3" applyFont="1" applyFill="1" applyBorder="1" applyAlignment="1" applyProtection="1">
      <alignment horizontal="center" vertical="center"/>
    </xf>
    <xf numFmtId="0" fontId="5" fillId="0" borderId="23" xfId="3" applyFont="1" applyBorder="1" applyAlignment="1" applyProtection="1">
      <alignment horizontal="left"/>
      <protection locked="0"/>
    </xf>
    <xf numFmtId="0" fontId="44" fillId="4" borderId="4" xfId="3" applyFont="1" applyFill="1" applyBorder="1" applyAlignment="1" applyProtection="1">
      <alignment horizontal="center"/>
    </xf>
    <xf numFmtId="0" fontId="45" fillId="4" borderId="7" xfId="3" applyFont="1" applyFill="1" applyBorder="1" applyAlignment="1" applyProtection="1"/>
    <xf numFmtId="0" fontId="45" fillId="4" borderId="10" xfId="3" applyFont="1" applyFill="1" applyBorder="1" applyAlignment="1" applyProtection="1"/>
    <xf numFmtId="0" fontId="5" fillId="0" borderId="23" xfId="3" applyFont="1" applyBorder="1" applyAlignment="1" applyProtection="1">
      <alignment horizontal="center"/>
      <protection locked="0"/>
    </xf>
    <xf numFmtId="15" fontId="8" fillId="0" borderId="7" xfId="3" applyNumberFormat="1" applyFont="1" applyBorder="1" applyAlignment="1" applyProtection="1">
      <alignment horizontal="left"/>
      <protection locked="0"/>
    </xf>
    <xf numFmtId="14" fontId="5" fillId="0" borderId="7" xfId="3" applyNumberFormat="1" applyFont="1" applyBorder="1" applyAlignment="1" applyProtection="1">
      <alignment horizontal="left"/>
      <protection locked="0"/>
    </xf>
    <xf numFmtId="0" fontId="8" fillId="0" borderId="0" xfId="3" applyFont="1" applyFill="1" applyBorder="1" applyAlignment="1" applyProtection="1">
      <alignment horizontal="center" vertical="center"/>
      <protection locked="0"/>
    </xf>
    <xf numFmtId="0" fontId="5" fillId="0" borderId="10" xfId="3" applyFont="1" applyBorder="1" applyAlignment="1" applyProtection="1">
      <alignment horizontal="center"/>
    </xf>
    <xf numFmtId="0" fontId="32" fillId="2" borderId="36" xfId="3" applyFont="1" applyFill="1" applyBorder="1" applyAlignment="1" applyProtection="1">
      <alignment horizontal="center" vertical="center"/>
    </xf>
    <xf numFmtId="0" fontId="32" fillId="2" borderId="32" xfId="3" applyFont="1" applyFill="1" applyBorder="1" applyAlignment="1" applyProtection="1">
      <alignment horizontal="center" vertical="center"/>
    </xf>
    <xf numFmtId="44" fontId="8" fillId="0" borderId="0" xfId="65" applyFont="1" applyAlignment="1" applyProtection="1">
      <alignment horizontal="center"/>
      <protection locked="0"/>
    </xf>
    <xf numFmtId="44" fontId="8" fillId="0" borderId="0" xfId="65" applyFont="1" applyProtection="1">
      <protection locked="0"/>
    </xf>
    <xf numFmtId="167" fontId="8" fillId="0" borderId="0" xfId="3" applyNumberFormat="1" applyFont="1" applyAlignment="1" applyProtection="1">
      <alignment horizontal="center"/>
      <protection locked="0"/>
    </xf>
    <xf numFmtId="44" fontId="5" fillId="0" borderId="0" xfId="65" applyFont="1" applyProtection="1">
      <protection locked="0"/>
    </xf>
    <xf numFmtId="167" fontId="8" fillId="0" borderId="0" xfId="65" applyNumberFormat="1" applyFont="1" applyProtection="1">
      <protection locked="0"/>
    </xf>
    <xf numFmtId="167" fontId="5" fillId="0" borderId="0" xfId="65" applyNumberFormat="1" applyFont="1" applyProtection="1">
      <protection locked="0"/>
    </xf>
    <xf numFmtId="167" fontId="5" fillId="0" borderId="0" xfId="3" applyNumberFormat="1" applyFont="1" applyProtection="1">
      <protection locked="0"/>
    </xf>
    <xf numFmtId="167" fontId="8" fillId="0" borderId="0" xfId="65" applyNumberFormat="1" applyFont="1" applyBorder="1" applyAlignment="1" applyProtection="1">
      <alignment horizontal="left"/>
      <protection locked="0"/>
    </xf>
    <xf numFmtId="167" fontId="8" fillId="0" borderId="0" xfId="65" applyNumberFormat="1" applyFont="1" applyAlignment="1" applyProtection="1">
      <alignment horizontal="center"/>
      <protection locked="0"/>
    </xf>
  </cellXfs>
  <cellStyles count="66">
    <cellStyle name="Comma 2" xfId="15"/>
    <cellStyle name="Comma 2 2" xfId="58"/>
    <cellStyle name="Currency" xfId="65" builtinId="4"/>
    <cellStyle name="Currency 2" xfId="18"/>
    <cellStyle name="Currency 2 2" xfId="52"/>
    <cellStyle name="Currency 2 3" xfId="50"/>
    <cellStyle name="Currency 3" xfId="14"/>
    <cellStyle name="Currency 3 2" xfId="57"/>
    <cellStyle name="Currency 4" xfId="33"/>
    <cellStyle name="Currency 5" xfId="64"/>
    <cellStyle name="Hyperlink" xfId="1" builtinId="8"/>
    <cellStyle name="Hyperlink 2" xfId="2"/>
    <cellStyle name="Hyperlink 2 2" xfId="20"/>
    <cellStyle name="Hyperlink 2 3" xfId="19"/>
    <cellStyle name="Hyperlink 3" xfId="36"/>
    <cellStyle name="Hyperlink 5" xfId="41"/>
    <cellStyle name="Hyperlink 6" xfId="43"/>
    <cellStyle name="Hyperlink 7" xfId="46"/>
    <cellStyle name="Hyperlink 8" xfId="49"/>
    <cellStyle name="Normal" xfId="0" builtinId="0"/>
    <cellStyle name="Normal 10" xfId="48"/>
    <cellStyle name="Normal 11" xfId="35"/>
    <cellStyle name="Normal 12" xfId="32"/>
    <cellStyle name="Normal 2" xfId="3"/>
    <cellStyle name="Normal 2 2" xfId="4"/>
    <cellStyle name="Normal 2 2 2" xfId="21"/>
    <cellStyle name="Normal 2 2 2 2" xfId="59"/>
    <cellStyle name="Normal 2 2 3" xfId="37"/>
    <cellStyle name="Normal 2 3" xfId="5"/>
    <cellStyle name="Normal 2 3 2" xfId="22"/>
    <cellStyle name="Normal 2 3 2 2" xfId="60"/>
    <cellStyle name="Normal 2 3 3" xfId="38"/>
    <cellStyle name="Normal 2 4" xfId="11"/>
    <cellStyle name="Normal 2 4 2" xfId="24"/>
    <cellStyle name="Normal 2 4 3" xfId="23"/>
    <cellStyle name="Normal 2 4 3 2" xfId="61"/>
    <cellStyle name="Normal 2 4 4" xfId="51"/>
    <cellStyle name="Normal 3" xfId="6"/>
    <cellStyle name="Normal 3 2" xfId="39"/>
    <cellStyle name="Normal 3 3" xfId="42"/>
    <cellStyle name="Normal 3 4" xfId="44"/>
    <cellStyle name="Normal 3 5" xfId="47"/>
    <cellStyle name="Normal 4" xfId="7"/>
    <cellStyle name="Normal 4 2" xfId="26"/>
    <cellStyle name="Normal 4 3" xfId="27"/>
    <cellStyle name="Normal 4 3 2" xfId="62"/>
    <cellStyle name="Normal 4 4" xfId="25"/>
    <cellStyle name="Normal 4 5" xfId="40"/>
    <cellStyle name="Normal 5" xfId="8"/>
    <cellStyle name="Normal 5 2" xfId="29"/>
    <cellStyle name="Normal 5 3" xfId="28"/>
    <cellStyle name="Normal 5 3 2" xfId="53"/>
    <cellStyle name="Normal 6" xfId="9"/>
    <cellStyle name="Normal 7" xfId="10"/>
    <cellStyle name="Normal 7 2" xfId="30"/>
    <cellStyle name="Normal 7 2 2" xfId="63"/>
    <cellStyle name="Normal 7 3" xfId="17"/>
    <cellStyle name="Normal 7 4" xfId="54"/>
    <cellStyle name="Normal 8" xfId="16"/>
    <cellStyle name="Normal 9" xfId="12"/>
    <cellStyle name="Normal 9 2" xfId="55"/>
    <cellStyle name="Normal 9 3" xfId="45"/>
    <cellStyle name="Percent 2" xfId="31"/>
    <cellStyle name="Percent 3" xfId="13"/>
    <cellStyle name="Percent 3 2" xfId="56"/>
    <cellStyle name="Percent 4" xfId="34"/>
  </cellStyles>
  <dxfs count="0"/>
  <tableStyles count="0" defaultTableStyle="TableStyleMedium9" defaultPivotStyle="PivotStyleLight16"/>
  <colors>
    <mruColors>
      <color rgb="FFFF9E1B"/>
      <color rgb="FF00AEEF"/>
      <color rgb="FF8DC63F"/>
      <color rgb="FFFA9E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iagrams/colors1.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2.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3.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4.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5.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6.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7.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8.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data1.xml><?xml version="1.0" encoding="utf-8"?>
<dgm:dataModel xmlns:dgm="http://schemas.openxmlformats.org/drawingml/2006/diagram" xmlns:a="http://schemas.openxmlformats.org/drawingml/2006/main">
  <dgm:ptLst>
    <dgm:pt modelId="{8D3C2FC8-A9B6-4706-BB49-AD90668B31A6}" type="doc">
      <dgm:prSet loTypeId="urn:microsoft.com/office/officeart/2005/8/layout/lProcess2" loCatId="list" qsTypeId="urn:microsoft.com/office/officeart/2005/8/quickstyle/simple1" qsCatId="simple" csTypeId="urn:microsoft.com/office/officeart/2005/8/colors/accent1_2" csCatId="accent1" phldr="1"/>
      <dgm:spPr/>
      <dgm:t>
        <a:bodyPr/>
        <a:lstStyle/>
        <a:p>
          <a:endParaRPr lang="en-US"/>
        </a:p>
      </dgm:t>
    </dgm:pt>
    <dgm:pt modelId="{1904508A-67EC-475B-8619-7A8469BAECC5}">
      <dgm:prSet phldrT="[Text]" custT="1"/>
      <dgm:spPr>
        <a:solidFill>
          <a:schemeClr val="bg1">
            <a:lumMod val="85000"/>
          </a:schemeClr>
        </a:solidFill>
      </dgm:spPr>
      <dgm:t>
        <a:bodyPr/>
        <a:lstStyle/>
        <a:p>
          <a:r>
            <a:rPr lang="en-US" sz="1000"/>
            <a:t>CONTRACTOR</a:t>
          </a:r>
        </a:p>
      </dgm:t>
    </dgm:pt>
    <dgm:pt modelId="{732D3FD6-0722-4E94-A390-B1E2A8793CB3}" type="parTrans" cxnId="{A53B9B2B-1E26-46B9-B8F8-93F9E8AF4B4C}">
      <dgm:prSet/>
      <dgm:spPr/>
      <dgm:t>
        <a:bodyPr/>
        <a:lstStyle/>
        <a:p>
          <a:endParaRPr lang="en-US"/>
        </a:p>
      </dgm:t>
    </dgm:pt>
    <dgm:pt modelId="{8F9EAEFE-3AC5-4CDC-85DD-FC72B2A783FA}" type="sibTrans" cxnId="{A53B9B2B-1E26-46B9-B8F8-93F9E8AF4B4C}">
      <dgm:prSet/>
      <dgm:spPr/>
      <dgm:t>
        <a:bodyPr/>
        <a:lstStyle/>
        <a:p>
          <a:endParaRPr lang="en-US"/>
        </a:p>
      </dgm:t>
    </dgm:pt>
    <dgm:pt modelId="{AF9344CC-E7E9-4667-8DEB-C63F53B4F944}">
      <dgm:prSet phldrT="[Text]" custT="1"/>
      <dgm:spPr>
        <a:solidFill>
          <a:schemeClr val="bg1">
            <a:lumMod val="85000"/>
          </a:schemeClr>
        </a:solidFill>
      </dgm:spPr>
      <dgm:t>
        <a:bodyPr/>
        <a:lstStyle/>
        <a:p>
          <a:r>
            <a:rPr lang="en-US" sz="1000">
              <a:latin typeface="+mn-lt"/>
            </a:rPr>
            <a:t>SOURCEWELL</a:t>
          </a:r>
        </a:p>
      </dgm:t>
    </dgm:pt>
    <dgm:pt modelId="{35165305-9D73-4FF6-9557-1B811110FE0C}" type="sibTrans" cxnId="{7FAFFE7D-18E7-4C2B-AEE1-ACD496176B2C}">
      <dgm:prSet/>
      <dgm:spPr/>
      <dgm:t>
        <a:bodyPr/>
        <a:lstStyle/>
        <a:p>
          <a:endParaRPr lang="en-US"/>
        </a:p>
      </dgm:t>
    </dgm:pt>
    <dgm:pt modelId="{60D07131-D8DD-4A54-9A9A-057E8C3EA7DF}" type="parTrans" cxnId="{7FAFFE7D-18E7-4C2B-AEE1-ACD496176B2C}">
      <dgm:prSet/>
      <dgm:spPr/>
      <dgm:t>
        <a:bodyPr/>
        <a:lstStyle/>
        <a:p>
          <a:endParaRPr lang="en-US"/>
        </a:p>
      </dgm:t>
    </dgm:pt>
    <dgm:pt modelId="{19D44686-8A90-43D4-B1EB-0FD83F86B66A}">
      <dgm:prSet phldrT="[Text]" custT="1"/>
      <dgm:spPr>
        <a:solidFill>
          <a:schemeClr val="bg1">
            <a:lumMod val="85000"/>
          </a:schemeClr>
        </a:solidFill>
      </dgm:spPr>
      <dgm:t>
        <a:bodyPr/>
        <a:lstStyle/>
        <a:p>
          <a:r>
            <a:rPr lang="en-US" sz="1000">
              <a:latin typeface="+mn-lt"/>
            </a:rPr>
            <a:t>NATIONAL ACCOUNT</a:t>
          </a:r>
        </a:p>
      </dgm:t>
    </dgm:pt>
    <dgm:pt modelId="{A0E246CE-3774-4783-AC96-6269E184A9C6}" type="sibTrans" cxnId="{A082BCA4-3C2F-48F1-9825-C04F651D0954}">
      <dgm:prSet/>
      <dgm:spPr/>
      <dgm:t>
        <a:bodyPr/>
        <a:lstStyle/>
        <a:p>
          <a:endParaRPr lang="en-US"/>
        </a:p>
      </dgm:t>
    </dgm:pt>
    <dgm:pt modelId="{F578CE0F-3F82-4067-BF04-2E8C643DE2B4}" type="parTrans" cxnId="{A082BCA4-3C2F-48F1-9825-C04F651D0954}">
      <dgm:prSet/>
      <dgm:spPr/>
      <dgm:t>
        <a:bodyPr/>
        <a:lstStyle/>
        <a:p>
          <a:endParaRPr lang="en-US"/>
        </a:p>
      </dgm:t>
    </dgm:pt>
    <dgm:pt modelId="{62B6E75D-140D-49EA-A355-E7C61085E17C}">
      <dgm:prSet phldrT="[Text]" custT="1"/>
      <dgm:spPr>
        <a:solidFill>
          <a:schemeClr val="bg1">
            <a:lumMod val="85000"/>
          </a:schemeClr>
        </a:solidFill>
      </dgm:spPr>
      <dgm:t>
        <a:bodyPr/>
        <a:lstStyle/>
        <a:p>
          <a:r>
            <a:rPr lang="en-US" sz="1000">
              <a:latin typeface="+mn-lt"/>
            </a:rPr>
            <a:t>GOV / MUNI</a:t>
          </a:r>
        </a:p>
      </dgm:t>
    </dgm:pt>
    <dgm:pt modelId="{2C289A99-C201-4800-907A-32E8C0E797A0}" type="sibTrans" cxnId="{75E02654-5A43-45CB-8190-3690079CE274}">
      <dgm:prSet/>
      <dgm:spPr/>
      <dgm:t>
        <a:bodyPr/>
        <a:lstStyle/>
        <a:p>
          <a:endParaRPr lang="en-US"/>
        </a:p>
      </dgm:t>
    </dgm:pt>
    <dgm:pt modelId="{454450FF-36DF-43ED-A538-8A6D74F42F25}" type="parTrans" cxnId="{75E02654-5A43-45CB-8190-3690079CE274}">
      <dgm:prSet/>
      <dgm:spPr/>
      <dgm:t>
        <a:bodyPr/>
        <a:lstStyle/>
        <a:p>
          <a:endParaRPr lang="en-US"/>
        </a:p>
      </dgm:t>
    </dgm:pt>
    <dgm:pt modelId="{B1AE227E-260B-41C0-B107-C7BB81503A7F}">
      <dgm:prSet phldrT="[Text]" custT="1"/>
      <dgm:spPr>
        <a:solidFill>
          <a:srgbClr val="FA9E0D"/>
        </a:solidFill>
      </dgm:spPr>
      <dgm:t>
        <a:bodyPr/>
        <a:lstStyle/>
        <a:p>
          <a:endParaRPr lang="en-US" sz="1400" b="1">
            <a:solidFill>
              <a:sysClr val="windowText" lastClr="000000"/>
            </a:solidFill>
          </a:endParaRPr>
        </a:p>
      </dgm:t>
    </dgm:pt>
    <dgm:pt modelId="{F1B5FEA5-4249-4FAD-B71D-EFCEB65EC67B}" type="parTrans" cxnId="{3AC7DB72-CE05-43C9-B011-F234F9AB91CE}">
      <dgm:prSet/>
      <dgm:spPr/>
      <dgm:t>
        <a:bodyPr/>
        <a:lstStyle/>
        <a:p>
          <a:endParaRPr lang="en-US"/>
        </a:p>
      </dgm:t>
    </dgm:pt>
    <dgm:pt modelId="{B821F14B-B46A-4C1C-B51B-6656E6D88924}" type="sibTrans" cxnId="{3AC7DB72-CE05-43C9-B011-F234F9AB91CE}">
      <dgm:prSet/>
      <dgm:spPr/>
      <dgm:t>
        <a:bodyPr/>
        <a:lstStyle/>
        <a:p>
          <a:endParaRPr lang="en-US"/>
        </a:p>
      </dgm:t>
    </dgm:pt>
    <dgm:pt modelId="{ED2E5B4F-6E9F-48B6-85E1-EED5BE3E279D}">
      <dgm:prSet phldrT="[Text]" custT="1"/>
      <dgm:spPr>
        <a:solidFill>
          <a:srgbClr val="FA9E0D"/>
        </a:solidFill>
      </dgm:spPr>
      <dgm:t>
        <a:bodyPr/>
        <a:lstStyle/>
        <a:p>
          <a:endParaRPr lang="en-US" sz="1400" b="1">
            <a:solidFill>
              <a:sysClr val="windowText" lastClr="000000"/>
            </a:solidFill>
          </a:endParaRPr>
        </a:p>
      </dgm:t>
    </dgm:pt>
    <dgm:pt modelId="{5C2A96DE-7735-411D-8B88-6A5ABF618D8E}" type="parTrans" cxnId="{5960CE6E-817A-4BDC-B21F-DF720BC0618B}">
      <dgm:prSet/>
      <dgm:spPr/>
      <dgm:t>
        <a:bodyPr/>
        <a:lstStyle/>
        <a:p>
          <a:endParaRPr lang="en-US"/>
        </a:p>
      </dgm:t>
    </dgm:pt>
    <dgm:pt modelId="{6CDAF653-7DCB-4AF2-9B4D-BF71147BA2DB}" type="sibTrans" cxnId="{5960CE6E-817A-4BDC-B21F-DF720BC0618B}">
      <dgm:prSet/>
      <dgm:spPr/>
      <dgm:t>
        <a:bodyPr/>
        <a:lstStyle/>
        <a:p>
          <a:endParaRPr lang="en-US"/>
        </a:p>
      </dgm:t>
    </dgm:pt>
    <dgm:pt modelId="{88B7895D-E196-4848-A988-0EBE57BF0904}">
      <dgm:prSet phldrT="[Text]" custT="1"/>
      <dgm:spPr>
        <a:solidFill>
          <a:srgbClr val="FA9E0D"/>
        </a:solidFill>
      </dgm:spPr>
      <dgm:t>
        <a:bodyPr/>
        <a:lstStyle/>
        <a:p>
          <a:endParaRPr lang="en-US" sz="1400" b="1">
            <a:solidFill>
              <a:sysClr val="windowText" lastClr="000000"/>
            </a:solidFill>
          </a:endParaRPr>
        </a:p>
      </dgm:t>
    </dgm:pt>
    <dgm:pt modelId="{E32850A9-80A5-4384-A3B2-0FA28230D570}" type="parTrans" cxnId="{034AD77F-59A7-4542-9CF8-77E5C76F6062}">
      <dgm:prSet/>
      <dgm:spPr/>
      <dgm:t>
        <a:bodyPr/>
        <a:lstStyle/>
        <a:p>
          <a:endParaRPr lang="en-US"/>
        </a:p>
      </dgm:t>
    </dgm:pt>
    <dgm:pt modelId="{B8D882E5-8F6E-4D0B-B53A-9F51FFE07DC3}" type="sibTrans" cxnId="{034AD77F-59A7-4542-9CF8-77E5C76F6062}">
      <dgm:prSet/>
      <dgm:spPr/>
      <dgm:t>
        <a:bodyPr/>
        <a:lstStyle/>
        <a:p>
          <a:endParaRPr lang="en-US"/>
        </a:p>
      </dgm:t>
    </dgm:pt>
    <dgm:pt modelId="{2E7A752A-22FB-448E-9F11-74B355CE1107}">
      <dgm:prSet phldrT="[Text]" custT="1"/>
      <dgm:spPr>
        <a:solidFill>
          <a:srgbClr val="FA9E0D"/>
        </a:solidFill>
      </dgm:spPr>
      <dgm:t>
        <a:bodyPr/>
        <a:lstStyle/>
        <a:p>
          <a:endParaRPr lang="en-US" sz="1400" b="1">
            <a:solidFill>
              <a:sysClr val="windowText" lastClr="000000"/>
            </a:solidFill>
          </a:endParaRPr>
        </a:p>
      </dgm:t>
    </dgm:pt>
    <dgm:pt modelId="{87ADAA7C-3657-49A0-A2B6-75E6F750C60A}" type="sibTrans" cxnId="{96BE58A2-1C73-4628-A6B4-CBBF25F300DB}">
      <dgm:prSet/>
      <dgm:spPr/>
      <dgm:t>
        <a:bodyPr/>
        <a:lstStyle/>
        <a:p>
          <a:endParaRPr lang="en-US"/>
        </a:p>
      </dgm:t>
    </dgm:pt>
    <dgm:pt modelId="{45B46BCC-E8B7-41CB-842E-571E64B05B9A}" type="parTrans" cxnId="{96BE58A2-1C73-4628-A6B4-CBBF25F300DB}">
      <dgm:prSet/>
      <dgm:spPr/>
      <dgm:t>
        <a:bodyPr/>
        <a:lstStyle/>
        <a:p>
          <a:endParaRPr lang="en-US"/>
        </a:p>
      </dgm:t>
    </dgm:pt>
    <dgm:pt modelId="{E6729E4E-4B66-4F6B-9C72-255FBA2EDE22}" type="pres">
      <dgm:prSet presAssocID="{8D3C2FC8-A9B6-4706-BB49-AD90668B31A6}" presName="theList" presStyleCnt="0">
        <dgm:presLayoutVars>
          <dgm:dir/>
          <dgm:animLvl val="lvl"/>
          <dgm:resizeHandles val="exact"/>
        </dgm:presLayoutVars>
      </dgm:prSet>
      <dgm:spPr/>
      <dgm:t>
        <a:bodyPr/>
        <a:lstStyle/>
        <a:p>
          <a:endParaRPr lang="en-US"/>
        </a:p>
      </dgm:t>
    </dgm:pt>
    <dgm:pt modelId="{BBD71630-D236-4053-93E3-3DA1C7671756}" type="pres">
      <dgm:prSet presAssocID="{1904508A-67EC-475B-8619-7A8469BAECC5}" presName="compNode" presStyleCnt="0"/>
      <dgm:spPr/>
    </dgm:pt>
    <dgm:pt modelId="{0D86AED6-ED2D-41F5-A2DD-BDC8F0E3F254}" type="pres">
      <dgm:prSet presAssocID="{1904508A-67EC-475B-8619-7A8469BAECC5}" presName="aNode" presStyleLbl="bgShp" presStyleIdx="0" presStyleCnt="4" custScaleX="116018"/>
      <dgm:spPr/>
      <dgm:t>
        <a:bodyPr/>
        <a:lstStyle/>
        <a:p>
          <a:endParaRPr lang="en-US"/>
        </a:p>
      </dgm:t>
    </dgm:pt>
    <dgm:pt modelId="{1491E24E-F05A-40FB-85AB-23CEAA9A424D}" type="pres">
      <dgm:prSet presAssocID="{1904508A-67EC-475B-8619-7A8469BAECC5}" presName="textNode" presStyleLbl="bgShp" presStyleIdx="0" presStyleCnt="4"/>
      <dgm:spPr/>
      <dgm:t>
        <a:bodyPr/>
        <a:lstStyle/>
        <a:p>
          <a:endParaRPr lang="en-US"/>
        </a:p>
      </dgm:t>
    </dgm:pt>
    <dgm:pt modelId="{B53040E0-46C6-431F-BFE5-2A0278176FDF}" type="pres">
      <dgm:prSet presAssocID="{1904508A-67EC-475B-8619-7A8469BAECC5}" presName="compChildNode" presStyleCnt="0"/>
      <dgm:spPr/>
    </dgm:pt>
    <dgm:pt modelId="{246FD1B1-82C5-46D0-BECA-C524C5D4112D}" type="pres">
      <dgm:prSet presAssocID="{1904508A-67EC-475B-8619-7A8469BAECC5}" presName="theInnerList" presStyleCnt="0"/>
      <dgm:spPr/>
    </dgm:pt>
    <dgm:pt modelId="{62BE1A13-9BB8-4413-9711-EBC5D478951F}" type="pres">
      <dgm:prSet presAssocID="{2E7A752A-22FB-448E-9F11-74B355CE1107}" presName="childNode" presStyleLbl="node1" presStyleIdx="0" presStyleCnt="4" custScaleX="52379" custScaleY="73687" custLinFactNeighborX="3774" custLinFactNeighborY="2229">
        <dgm:presLayoutVars>
          <dgm:bulletEnabled val="1"/>
        </dgm:presLayoutVars>
      </dgm:prSet>
      <dgm:spPr/>
      <dgm:t>
        <a:bodyPr/>
        <a:lstStyle/>
        <a:p>
          <a:endParaRPr lang="en-US"/>
        </a:p>
      </dgm:t>
    </dgm:pt>
    <dgm:pt modelId="{DA7D2DCC-BE1E-4C92-AACD-5A6288CAB7E5}" type="pres">
      <dgm:prSet presAssocID="{1904508A-67EC-475B-8619-7A8469BAECC5}" presName="aSpace" presStyleCnt="0"/>
      <dgm:spPr/>
    </dgm:pt>
    <dgm:pt modelId="{4B25A2B0-6115-4809-8AE5-7C607A73B482}" type="pres">
      <dgm:prSet presAssocID="{62B6E75D-140D-49EA-A355-E7C61085E17C}" presName="compNode" presStyleCnt="0"/>
      <dgm:spPr/>
    </dgm:pt>
    <dgm:pt modelId="{3A1D52A3-C222-45C7-98D3-EEBAE8660579}" type="pres">
      <dgm:prSet presAssocID="{62B6E75D-140D-49EA-A355-E7C61085E17C}" presName="aNode" presStyleLbl="bgShp" presStyleIdx="1" presStyleCnt="4" custScaleX="129155" custLinFactNeighborX="-7084"/>
      <dgm:spPr/>
      <dgm:t>
        <a:bodyPr/>
        <a:lstStyle/>
        <a:p>
          <a:endParaRPr lang="en-US"/>
        </a:p>
      </dgm:t>
    </dgm:pt>
    <dgm:pt modelId="{A434F2E5-5FEE-4FFF-9C16-4D6B18D8C01B}" type="pres">
      <dgm:prSet presAssocID="{62B6E75D-140D-49EA-A355-E7C61085E17C}" presName="textNode" presStyleLbl="bgShp" presStyleIdx="1" presStyleCnt="4"/>
      <dgm:spPr/>
      <dgm:t>
        <a:bodyPr/>
        <a:lstStyle/>
        <a:p>
          <a:endParaRPr lang="en-US"/>
        </a:p>
      </dgm:t>
    </dgm:pt>
    <dgm:pt modelId="{7175CD2B-47CE-47AE-8BF7-7755896D78BF}" type="pres">
      <dgm:prSet presAssocID="{62B6E75D-140D-49EA-A355-E7C61085E17C}" presName="compChildNode" presStyleCnt="0"/>
      <dgm:spPr/>
    </dgm:pt>
    <dgm:pt modelId="{92EFBA28-45BB-4841-8D10-701251C43955}" type="pres">
      <dgm:prSet presAssocID="{62B6E75D-140D-49EA-A355-E7C61085E17C}" presName="theInnerList" presStyleCnt="0"/>
      <dgm:spPr/>
    </dgm:pt>
    <dgm:pt modelId="{02D2CFB1-DFEB-458A-867E-31668D096E99}" type="pres">
      <dgm:prSet presAssocID="{B1AE227E-260B-41C0-B107-C7BB81503A7F}" presName="childNode" presStyleLbl="node1" presStyleIdx="1" presStyleCnt="4" custScaleX="52379" custScaleY="73687" custLinFactNeighborX="-9269" custLinFactNeighborY="-7142">
        <dgm:presLayoutVars>
          <dgm:bulletEnabled val="1"/>
        </dgm:presLayoutVars>
      </dgm:prSet>
      <dgm:spPr/>
      <dgm:t>
        <a:bodyPr/>
        <a:lstStyle/>
        <a:p>
          <a:endParaRPr lang="en-US"/>
        </a:p>
      </dgm:t>
    </dgm:pt>
    <dgm:pt modelId="{A8501EDA-8A5F-4331-981F-74BCD3834FE6}" type="pres">
      <dgm:prSet presAssocID="{62B6E75D-140D-49EA-A355-E7C61085E17C}" presName="aSpace" presStyleCnt="0"/>
      <dgm:spPr/>
    </dgm:pt>
    <dgm:pt modelId="{6F2719C3-653F-4B90-A271-E8089280701C}" type="pres">
      <dgm:prSet presAssocID="{19D44686-8A90-43D4-B1EB-0FD83F86B66A}" presName="compNode" presStyleCnt="0"/>
      <dgm:spPr/>
    </dgm:pt>
    <dgm:pt modelId="{AE189B00-259C-4EC9-BE15-0D666C2A8419}" type="pres">
      <dgm:prSet presAssocID="{19D44686-8A90-43D4-B1EB-0FD83F86B66A}" presName="aNode" presStyleLbl="bgShp" presStyleIdx="2" presStyleCnt="4" custScaleX="189348" custLinFactNeighborX="-4819"/>
      <dgm:spPr/>
      <dgm:t>
        <a:bodyPr/>
        <a:lstStyle/>
        <a:p>
          <a:endParaRPr lang="en-US"/>
        </a:p>
      </dgm:t>
    </dgm:pt>
    <dgm:pt modelId="{A3DCC648-AE1D-498A-9799-F4117D015BF9}" type="pres">
      <dgm:prSet presAssocID="{19D44686-8A90-43D4-B1EB-0FD83F86B66A}" presName="textNode" presStyleLbl="bgShp" presStyleIdx="2" presStyleCnt="4"/>
      <dgm:spPr/>
      <dgm:t>
        <a:bodyPr/>
        <a:lstStyle/>
        <a:p>
          <a:endParaRPr lang="en-US"/>
        </a:p>
      </dgm:t>
    </dgm:pt>
    <dgm:pt modelId="{8372D231-F0FE-49A5-B94E-BF796643B660}" type="pres">
      <dgm:prSet presAssocID="{19D44686-8A90-43D4-B1EB-0FD83F86B66A}" presName="compChildNode" presStyleCnt="0"/>
      <dgm:spPr/>
    </dgm:pt>
    <dgm:pt modelId="{804DD9ED-D563-4060-8481-354EA40FFA46}" type="pres">
      <dgm:prSet presAssocID="{19D44686-8A90-43D4-B1EB-0FD83F86B66A}" presName="theInnerList" presStyleCnt="0"/>
      <dgm:spPr/>
    </dgm:pt>
    <dgm:pt modelId="{3E90095D-2DE3-41A9-A531-456F86291B0C}" type="pres">
      <dgm:prSet presAssocID="{ED2E5B4F-6E9F-48B6-85E1-EED5BE3E279D}" presName="childNode" presStyleLbl="node1" presStyleIdx="2" presStyleCnt="4" custScaleX="52379" custScaleY="73687" custLinFactNeighborX="3774" custLinFactNeighborY="2229">
        <dgm:presLayoutVars>
          <dgm:bulletEnabled val="1"/>
        </dgm:presLayoutVars>
      </dgm:prSet>
      <dgm:spPr/>
      <dgm:t>
        <a:bodyPr/>
        <a:lstStyle/>
        <a:p>
          <a:endParaRPr lang="en-US"/>
        </a:p>
      </dgm:t>
    </dgm:pt>
    <dgm:pt modelId="{57A382BC-8C3C-4416-95D7-F8921A9B31CE}" type="pres">
      <dgm:prSet presAssocID="{19D44686-8A90-43D4-B1EB-0FD83F86B66A}" presName="aSpace" presStyleCnt="0"/>
      <dgm:spPr/>
    </dgm:pt>
    <dgm:pt modelId="{0703E9C8-B95A-4DD8-845D-ADDE0BA8CB26}" type="pres">
      <dgm:prSet presAssocID="{AF9344CC-E7E9-4667-8DEB-C63F53B4F944}" presName="compNode" presStyleCnt="0"/>
      <dgm:spPr/>
    </dgm:pt>
    <dgm:pt modelId="{4A80DD0F-F88C-43D4-B5C1-FEB5C80E692E}" type="pres">
      <dgm:prSet presAssocID="{AF9344CC-E7E9-4667-8DEB-C63F53B4F944}" presName="aNode" presStyleLbl="bgShp" presStyleIdx="3" presStyleCnt="4" custScaleX="112997" custLinFactNeighborX="1706" custLinFactNeighborY="16667"/>
      <dgm:spPr/>
      <dgm:t>
        <a:bodyPr/>
        <a:lstStyle/>
        <a:p>
          <a:endParaRPr lang="en-US"/>
        </a:p>
      </dgm:t>
    </dgm:pt>
    <dgm:pt modelId="{1541717F-1667-4BFE-A916-C936DBC84977}" type="pres">
      <dgm:prSet presAssocID="{AF9344CC-E7E9-4667-8DEB-C63F53B4F944}" presName="textNode" presStyleLbl="bgShp" presStyleIdx="3" presStyleCnt="4"/>
      <dgm:spPr/>
      <dgm:t>
        <a:bodyPr/>
        <a:lstStyle/>
        <a:p>
          <a:endParaRPr lang="en-US"/>
        </a:p>
      </dgm:t>
    </dgm:pt>
    <dgm:pt modelId="{29F5E011-85A6-4AAF-A137-A7F5FE42808B}" type="pres">
      <dgm:prSet presAssocID="{AF9344CC-E7E9-4667-8DEB-C63F53B4F944}" presName="compChildNode" presStyleCnt="0"/>
      <dgm:spPr/>
    </dgm:pt>
    <dgm:pt modelId="{E309365A-B88B-4905-A419-65DCD886F238}" type="pres">
      <dgm:prSet presAssocID="{AF9344CC-E7E9-4667-8DEB-C63F53B4F944}" presName="theInnerList" presStyleCnt="0"/>
      <dgm:spPr/>
    </dgm:pt>
    <dgm:pt modelId="{E321369B-B47E-43FF-9AF0-0B3774E2A3F0}" type="pres">
      <dgm:prSet presAssocID="{88B7895D-E196-4848-A988-0EBE57BF0904}" presName="childNode" presStyleLbl="node1" presStyleIdx="3" presStyleCnt="4" custScaleX="52379" custScaleY="73687" custLinFactNeighborX="3774" custLinFactNeighborY="2229">
        <dgm:presLayoutVars>
          <dgm:bulletEnabled val="1"/>
        </dgm:presLayoutVars>
      </dgm:prSet>
      <dgm:spPr/>
      <dgm:t>
        <a:bodyPr/>
        <a:lstStyle/>
        <a:p>
          <a:endParaRPr lang="en-US"/>
        </a:p>
      </dgm:t>
    </dgm:pt>
  </dgm:ptLst>
  <dgm:cxnLst>
    <dgm:cxn modelId="{75E02654-5A43-45CB-8190-3690079CE274}" srcId="{8D3C2FC8-A9B6-4706-BB49-AD90668B31A6}" destId="{62B6E75D-140D-49EA-A355-E7C61085E17C}" srcOrd="1" destOrd="0" parTransId="{454450FF-36DF-43ED-A538-8A6D74F42F25}" sibTransId="{2C289A99-C201-4800-907A-32E8C0E797A0}"/>
    <dgm:cxn modelId="{F0D12D3F-8779-49FC-A17E-756C0729367D}" type="presOf" srcId="{88B7895D-E196-4848-A988-0EBE57BF0904}" destId="{E321369B-B47E-43FF-9AF0-0B3774E2A3F0}" srcOrd="0" destOrd="0" presId="urn:microsoft.com/office/officeart/2005/8/layout/lProcess2"/>
    <dgm:cxn modelId="{A53B9B2B-1E26-46B9-B8F8-93F9E8AF4B4C}" srcId="{8D3C2FC8-A9B6-4706-BB49-AD90668B31A6}" destId="{1904508A-67EC-475B-8619-7A8469BAECC5}" srcOrd="0" destOrd="0" parTransId="{732D3FD6-0722-4E94-A390-B1E2A8793CB3}" sibTransId="{8F9EAEFE-3AC5-4CDC-85DD-FC72B2A783FA}"/>
    <dgm:cxn modelId="{3AC7DB72-CE05-43C9-B011-F234F9AB91CE}" srcId="{62B6E75D-140D-49EA-A355-E7C61085E17C}" destId="{B1AE227E-260B-41C0-B107-C7BB81503A7F}" srcOrd="0" destOrd="0" parTransId="{F1B5FEA5-4249-4FAD-B71D-EFCEB65EC67B}" sibTransId="{B821F14B-B46A-4C1C-B51B-6656E6D88924}"/>
    <dgm:cxn modelId="{D832EA8F-4EDB-409F-A31D-C8C7E0F2255F}" type="presOf" srcId="{62B6E75D-140D-49EA-A355-E7C61085E17C}" destId="{3A1D52A3-C222-45C7-98D3-EEBAE8660579}" srcOrd="0" destOrd="0" presId="urn:microsoft.com/office/officeart/2005/8/layout/lProcess2"/>
    <dgm:cxn modelId="{47D4978E-CF6D-45E4-A1FB-31E3DDE66FF6}" type="presOf" srcId="{1904508A-67EC-475B-8619-7A8469BAECC5}" destId="{0D86AED6-ED2D-41F5-A2DD-BDC8F0E3F254}" srcOrd="0" destOrd="0" presId="urn:microsoft.com/office/officeart/2005/8/layout/lProcess2"/>
    <dgm:cxn modelId="{D35D625C-ED56-403F-BBFA-AD133F20D82D}" type="presOf" srcId="{8D3C2FC8-A9B6-4706-BB49-AD90668B31A6}" destId="{E6729E4E-4B66-4F6B-9C72-255FBA2EDE22}" srcOrd="0" destOrd="0" presId="urn:microsoft.com/office/officeart/2005/8/layout/lProcess2"/>
    <dgm:cxn modelId="{04E4FBE8-7B7E-4A54-91F3-F06F81750881}" type="presOf" srcId="{AF9344CC-E7E9-4667-8DEB-C63F53B4F944}" destId="{4A80DD0F-F88C-43D4-B5C1-FEB5C80E692E}" srcOrd="0" destOrd="0" presId="urn:microsoft.com/office/officeart/2005/8/layout/lProcess2"/>
    <dgm:cxn modelId="{4CAE6EBF-AD67-4131-817C-DAFE2AE20DFA}" type="presOf" srcId="{19D44686-8A90-43D4-B1EB-0FD83F86B66A}" destId="{AE189B00-259C-4EC9-BE15-0D666C2A8419}" srcOrd="0" destOrd="0" presId="urn:microsoft.com/office/officeart/2005/8/layout/lProcess2"/>
    <dgm:cxn modelId="{9E144E6F-094C-4476-BC53-A49F357384AE}" type="presOf" srcId="{AF9344CC-E7E9-4667-8DEB-C63F53B4F944}" destId="{1541717F-1667-4BFE-A916-C936DBC84977}" srcOrd="1" destOrd="0" presId="urn:microsoft.com/office/officeart/2005/8/layout/lProcess2"/>
    <dgm:cxn modelId="{528F569C-6A65-4CE8-A7E4-C5BB2C2A3FA6}" type="presOf" srcId="{1904508A-67EC-475B-8619-7A8469BAECC5}" destId="{1491E24E-F05A-40FB-85AB-23CEAA9A424D}" srcOrd="1" destOrd="0" presId="urn:microsoft.com/office/officeart/2005/8/layout/lProcess2"/>
    <dgm:cxn modelId="{EAC273EF-D763-4CD9-A226-553235E1DE3B}" type="presOf" srcId="{2E7A752A-22FB-448E-9F11-74B355CE1107}" destId="{62BE1A13-9BB8-4413-9711-EBC5D478951F}" srcOrd="0" destOrd="0" presId="urn:microsoft.com/office/officeart/2005/8/layout/lProcess2"/>
    <dgm:cxn modelId="{5960CE6E-817A-4BDC-B21F-DF720BC0618B}" srcId="{19D44686-8A90-43D4-B1EB-0FD83F86B66A}" destId="{ED2E5B4F-6E9F-48B6-85E1-EED5BE3E279D}" srcOrd="0" destOrd="0" parTransId="{5C2A96DE-7735-411D-8B88-6A5ABF618D8E}" sibTransId="{6CDAF653-7DCB-4AF2-9B4D-BF71147BA2DB}"/>
    <dgm:cxn modelId="{7FAFFE7D-18E7-4C2B-AEE1-ACD496176B2C}" srcId="{8D3C2FC8-A9B6-4706-BB49-AD90668B31A6}" destId="{AF9344CC-E7E9-4667-8DEB-C63F53B4F944}" srcOrd="3" destOrd="0" parTransId="{60D07131-D8DD-4A54-9A9A-057E8C3EA7DF}" sibTransId="{35165305-9D73-4FF6-9557-1B811110FE0C}"/>
    <dgm:cxn modelId="{96BE58A2-1C73-4628-A6B4-CBBF25F300DB}" srcId="{1904508A-67EC-475B-8619-7A8469BAECC5}" destId="{2E7A752A-22FB-448E-9F11-74B355CE1107}" srcOrd="0" destOrd="0" parTransId="{45B46BCC-E8B7-41CB-842E-571E64B05B9A}" sibTransId="{87ADAA7C-3657-49A0-A2B6-75E6F750C60A}"/>
    <dgm:cxn modelId="{04AED160-ECCD-477A-A68A-174BE49EF7C8}" type="presOf" srcId="{62B6E75D-140D-49EA-A355-E7C61085E17C}" destId="{A434F2E5-5FEE-4FFF-9C16-4D6B18D8C01B}" srcOrd="1" destOrd="0" presId="urn:microsoft.com/office/officeart/2005/8/layout/lProcess2"/>
    <dgm:cxn modelId="{034AD77F-59A7-4542-9CF8-77E5C76F6062}" srcId="{AF9344CC-E7E9-4667-8DEB-C63F53B4F944}" destId="{88B7895D-E196-4848-A988-0EBE57BF0904}" srcOrd="0" destOrd="0" parTransId="{E32850A9-80A5-4384-A3B2-0FA28230D570}" sibTransId="{B8D882E5-8F6E-4D0B-B53A-9F51FFE07DC3}"/>
    <dgm:cxn modelId="{8121517A-B812-4D79-A17A-C0893CCC541D}" type="presOf" srcId="{ED2E5B4F-6E9F-48B6-85E1-EED5BE3E279D}" destId="{3E90095D-2DE3-41A9-A531-456F86291B0C}" srcOrd="0" destOrd="0" presId="urn:microsoft.com/office/officeart/2005/8/layout/lProcess2"/>
    <dgm:cxn modelId="{A028F308-A7CD-4C84-BD00-06B9EF8DE4EF}" type="presOf" srcId="{19D44686-8A90-43D4-B1EB-0FD83F86B66A}" destId="{A3DCC648-AE1D-498A-9799-F4117D015BF9}" srcOrd="1" destOrd="0" presId="urn:microsoft.com/office/officeart/2005/8/layout/lProcess2"/>
    <dgm:cxn modelId="{A082BCA4-3C2F-48F1-9825-C04F651D0954}" srcId="{8D3C2FC8-A9B6-4706-BB49-AD90668B31A6}" destId="{19D44686-8A90-43D4-B1EB-0FD83F86B66A}" srcOrd="2" destOrd="0" parTransId="{F578CE0F-3F82-4067-BF04-2E8C643DE2B4}" sibTransId="{A0E246CE-3774-4783-AC96-6269E184A9C6}"/>
    <dgm:cxn modelId="{3C2D96E6-9322-43FF-98E2-3C0FBD9542B2}" type="presOf" srcId="{B1AE227E-260B-41C0-B107-C7BB81503A7F}" destId="{02D2CFB1-DFEB-458A-867E-31668D096E99}" srcOrd="0" destOrd="0" presId="urn:microsoft.com/office/officeart/2005/8/layout/lProcess2"/>
    <dgm:cxn modelId="{34A13D02-3E87-4875-8CD3-6801A7A80146}" type="presParOf" srcId="{E6729E4E-4B66-4F6B-9C72-255FBA2EDE22}" destId="{BBD71630-D236-4053-93E3-3DA1C7671756}" srcOrd="0" destOrd="0" presId="urn:microsoft.com/office/officeart/2005/8/layout/lProcess2"/>
    <dgm:cxn modelId="{D8BCDB2C-248C-45B3-BF89-3225974F809E}" type="presParOf" srcId="{BBD71630-D236-4053-93E3-3DA1C7671756}" destId="{0D86AED6-ED2D-41F5-A2DD-BDC8F0E3F254}" srcOrd="0" destOrd="0" presId="urn:microsoft.com/office/officeart/2005/8/layout/lProcess2"/>
    <dgm:cxn modelId="{A7F149B9-047E-4C4C-9705-15B051D03D40}" type="presParOf" srcId="{BBD71630-D236-4053-93E3-3DA1C7671756}" destId="{1491E24E-F05A-40FB-85AB-23CEAA9A424D}" srcOrd="1" destOrd="0" presId="urn:microsoft.com/office/officeart/2005/8/layout/lProcess2"/>
    <dgm:cxn modelId="{895A2B30-6023-46AB-B035-229161B0E98B}" type="presParOf" srcId="{BBD71630-D236-4053-93E3-3DA1C7671756}" destId="{B53040E0-46C6-431F-BFE5-2A0278176FDF}" srcOrd="2" destOrd="0" presId="urn:microsoft.com/office/officeart/2005/8/layout/lProcess2"/>
    <dgm:cxn modelId="{CB23A378-1726-43E9-B80E-0E89F3E55FB7}" type="presParOf" srcId="{B53040E0-46C6-431F-BFE5-2A0278176FDF}" destId="{246FD1B1-82C5-46D0-BECA-C524C5D4112D}" srcOrd="0" destOrd="0" presId="urn:microsoft.com/office/officeart/2005/8/layout/lProcess2"/>
    <dgm:cxn modelId="{5CC14D90-508D-4F24-A1CC-C6CA3A43B9C0}" type="presParOf" srcId="{246FD1B1-82C5-46D0-BECA-C524C5D4112D}" destId="{62BE1A13-9BB8-4413-9711-EBC5D478951F}" srcOrd="0" destOrd="0" presId="urn:microsoft.com/office/officeart/2005/8/layout/lProcess2"/>
    <dgm:cxn modelId="{6BFA2450-7C88-49D4-B715-B72A8DF972B6}" type="presParOf" srcId="{E6729E4E-4B66-4F6B-9C72-255FBA2EDE22}" destId="{DA7D2DCC-BE1E-4C92-AACD-5A6288CAB7E5}" srcOrd="1" destOrd="0" presId="urn:microsoft.com/office/officeart/2005/8/layout/lProcess2"/>
    <dgm:cxn modelId="{8B4D1ED9-792C-4B9A-A143-22BD4F7AB965}" type="presParOf" srcId="{E6729E4E-4B66-4F6B-9C72-255FBA2EDE22}" destId="{4B25A2B0-6115-4809-8AE5-7C607A73B482}" srcOrd="2" destOrd="0" presId="urn:microsoft.com/office/officeart/2005/8/layout/lProcess2"/>
    <dgm:cxn modelId="{8A11C66B-3DF2-40A6-BB90-51C67923FC29}" type="presParOf" srcId="{4B25A2B0-6115-4809-8AE5-7C607A73B482}" destId="{3A1D52A3-C222-45C7-98D3-EEBAE8660579}" srcOrd="0" destOrd="0" presId="urn:microsoft.com/office/officeart/2005/8/layout/lProcess2"/>
    <dgm:cxn modelId="{2A2B3D3B-94E4-4C9B-8F3C-347A9DFE3AE8}" type="presParOf" srcId="{4B25A2B0-6115-4809-8AE5-7C607A73B482}" destId="{A434F2E5-5FEE-4FFF-9C16-4D6B18D8C01B}" srcOrd="1" destOrd="0" presId="urn:microsoft.com/office/officeart/2005/8/layout/lProcess2"/>
    <dgm:cxn modelId="{11AB16A6-D1D3-47EC-9A43-89EBC451BA36}" type="presParOf" srcId="{4B25A2B0-6115-4809-8AE5-7C607A73B482}" destId="{7175CD2B-47CE-47AE-8BF7-7755896D78BF}" srcOrd="2" destOrd="0" presId="urn:microsoft.com/office/officeart/2005/8/layout/lProcess2"/>
    <dgm:cxn modelId="{0AAC43F3-793E-4AA9-99C9-53BDF85D52F4}" type="presParOf" srcId="{7175CD2B-47CE-47AE-8BF7-7755896D78BF}" destId="{92EFBA28-45BB-4841-8D10-701251C43955}" srcOrd="0" destOrd="0" presId="urn:microsoft.com/office/officeart/2005/8/layout/lProcess2"/>
    <dgm:cxn modelId="{439491AF-C921-4005-8FBD-3817EED4221D}" type="presParOf" srcId="{92EFBA28-45BB-4841-8D10-701251C43955}" destId="{02D2CFB1-DFEB-458A-867E-31668D096E99}" srcOrd="0" destOrd="0" presId="urn:microsoft.com/office/officeart/2005/8/layout/lProcess2"/>
    <dgm:cxn modelId="{239B6D65-900E-45C5-A3B2-31645461E5B1}" type="presParOf" srcId="{E6729E4E-4B66-4F6B-9C72-255FBA2EDE22}" destId="{A8501EDA-8A5F-4331-981F-74BCD3834FE6}" srcOrd="3" destOrd="0" presId="urn:microsoft.com/office/officeart/2005/8/layout/lProcess2"/>
    <dgm:cxn modelId="{B74C2FF6-0099-42BB-A9D4-A226A762BEE1}" type="presParOf" srcId="{E6729E4E-4B66-4F6B-9C72-255FBA2EDE22}" destId="{6F2719C3-653F-4B90-A271-E8089280701C}" srcOrd="4" destOrd="0" presId="urn:microsoft.com/office/officeart/2005/8/layout/lProcess2"/>
    <dgm:cxn modelId="{2718E4BE-2B18-4B21-9255-FB27C03473F3}" type="presParOf" srcId="{6F2719C3-653F-4B90-A271-E8089280701C}" destId="{AE189B00-259C-4EC9-BE15-0D666C2A8419}" srcOrd="0" destOrd="0" presId="urn:microsoft.com/office/officeart/2005/8/layout/lProcess2"/>
    <dgm:cxn modelId="{CC1A7C3A-37A8-484C-855D-E466C61C86C2}" type="presParOf" srcId="{6F2719C3-653F-4B90-A271-E8089280701C}" destId="{A3DCC648-AE1D-498A-9799-F4117D015BF9}" srcOrd="1" destOrd="0" presId="urn:microsoft.com/office/officeart/2005/8/layout/lProcess2"/>
    <dgm:cxn modelId="{08DE0D9B-49DC-4471-8C81-B5260D56C5D9}" type="presParOf" srcId="{6F2719C3-653F-4B90-A271-E8089280701C}" destId="{8372D231-F0FE-49A5-B94E-BF796643B660}" srcOrd="2" destOrd="0" presId="urn:microsoft.com/office/officeart/2005/8/layout/lProcess2"/>
    <dgm:cxn modelId="{0C8115C3-F9B1-42A9-AF3C-3F2C5A7A19DE}" type="presParOf" srcId="{8372D231-F0FE-49A5-B94E-BF796643B660}" destId="{804DD9ED-D563-4060-8481-354EA40FFA46}" srcOrd="0" destOrd="0" presId="urn:microsoft.com/office/officeart/2005/8/layout/lProcess2"/>
    <dgm:cxn modelId="{CA339EE9-8B75-43BB-94C1-13519FBC8A9D}" type="presParOf" srcId="{804DD9ED-D563-4060-8481-354EA40FFA46}" destId="{3E90095D-2DE3-41A9-A531-456F86291B0C}" srcOrd="0" destOrd="0" presId="urn:microsoft.com/office/officeart/2005/8/layout/lProcess2"/>
    <dgm:cxn modelId="{3C27F0FF-34FC-4E60-9CAE-FE6D91FF79A6}" type="presParOf" srcId="{E6729E4E-4B66-4F6B-9C72-255FBA2EDE22}" destId="{57A382BC-8C3C-4416-95D7-F8921A9B31CE}" srcOrd="5" destOrd="0" presId="urn:microsoft.com/office/officeart/2005/8/layout/lProcess2"/>
    <dgm:cxn modelId="{4EA7D318-46F4-4663-B421-292D68DB78BD}" type="presParOf" srcId="{E6729E4E-4B66-4F6B-9C72-255FBA2EDE22}" destId="{0703E9C8-B95A-4DD8-845D-ADDE0BA8CB26}" srcOrd="6" destOrd="0" presId="urn:microsoft.com/office/officeart/2005/8/layout/lProcess2"/>
    <dgm:cxn modelId="{D7D8BFB9-692B-418A-A316-7A36426804CE}" type="presParOf" srcId="{0703E9C8-B95A-4DD8-845D-ADDE0BA8CB26}" destId="{4A80DD0F-F88C-43D4-B5C1-FEB5C80E692E}" srcOrd="0" destOrd="0" presId="urn:microsoft.com/office/officeart/2005/8/layout/lProcess2"/>
    <dgm:cxn modelId="{9646AA85-8CB4-43AC-A98D-0B32270A55AF}" type="presParOf" srcId="{0703E9C8-B95A-4DD8-845D-ADDE0BA8CB26}" destId="{1541717F-1667-4BFE-A916-C936DBC84977}" srcOrd="1" destOrd="0" presId="urn:microsoft.com/office/officeart/2005/8/layout/lProcess2"/>
    <dgm:cxn modelId="{FFA083B3-4000-4F6D-9998-DCAD2220E900}" type="presParOf" srcId="{0703E9C8-B95A-4DD8-845D-ADDE0BA8CB26}" destId="{29F5E011-85A6-4AAF-A137-A7F5FE42808B}" srcOrd="2" destOrd="0" presId="urn:microsoft.com/office/officeart/2005/8/layout/lProcess2"/>
    <dgm:cxn modelId="{4447C994-E3DA-4007-B40D-023397060054}" type="presParOf" srcId="{29F5E011-85A6-4AAF-A137-A7F5FE42808B}" destId="{E309365A-B88B-4905-A419-65DCD886F238}" srcOrd="0" destOrd="0" presId="urn:microsoft.com/office/officeart/2005/8/layout/lProcess2"/>
    <dgm:cxn modelId="{BDB67189-483E-4479-B604-A6B3D20FEEE9}" type="presParOf" srcId="{E309365A-B88B-4905-A419-65DCD886F238}" destId="{E321369B-B47E-43FF-9AF0-0B3774E2A3F0}" srcOrd="0" destOrd="0" presId="urn:microsoft.com/office/officeart/2005/8/layout/lProcess2"/>
  </dgm:cxnLst>
  <dgm:bg/>
  <dgm:whole/>
  <dgm:extLst>
    <a:ext uri="http://schemas.microsoft.com/office/drawing/2008/diagram">
      <dsp:dataModelExt xmlns:dsp="http://schemas.microsoft.com/office/drawing/2008/diagram" relId="rId6" minVer="http://schemas.openxmlformats.org/drawingml/2006/diagram"/>
    </a:ext>
  </dgm:extLst>
</dgm:dataModel>
</file>

<file path=xl/diagrams/data2.xml><?xml version="1.0" encoding="utf-8"?>
<dgm:dataModel xmlns:dgm="http://schemas.openxmlformats.org/drawingml/2006/diagram" xmlns:a="http://schemas.openxmlformats.org/drawingml/2006/main">
  <dgm:ptLst>
    <dgm:pt modelId="{8D3C2FC8-A9B6-4706-BB49-AD90668B31A6}" type="doc">
      <dgm:prSet loTypeId="urn:microsoft.com/office/officeart/2005/8/layout/lProcess2" loCatId="list" qsTypeId="urn:microsoft.com/office/officeart/2005/8/quickstyle/simple1" qsCatId="simple" csTypeId="urn:microsoft.com/office/officeart/2005/8/colors/accent1_2" csCatId="accent1" phldr="1"/>
      <dgm:spPr/>
      <dgm:t>
        <a:bodyPr/>
        <a:lstStyle/>
        <a:p>
          <a:endParaRPr lang="en-US"/>
        </a:p>
      </dgm:t>
    </dgm:pt>
    <dgm:pt modelId="{1904508A-67EC-475B-8619-7A8469BAECC5}">
      <dgm:prSet phldrT="[Text]" custT="1"/>
      <dgm:spPr>
        <a:solidFill>
          <a:schemeClr val="bg1">
            <a:lumMod val="85000"/>
          </a:schemeClr>
        </a:solidFill>
      </dgm:spPr>
      <dgm:t>
        <a:bodyPr/>
        <a:lstStyle/>
        <a:p>
          <a:r>
            <a:rPr lang="en-US" sz="1000"/>
            <a:t>CONTRACTOR</a:t>
          </a:r>
        </a:p>
      </dgm:t>
    </dgm:pt>
    <dgm:pt modelId="{732D3FD6-0722-4E94-A390-B1E2A8793CB3}" type="parTrans" cxnId="{A53B9B2B-1E26-46B9-B8F8-93F9E8AF4B4C}">
      <dgm:prSet/>
      <dgm:spPr/>
      <dgm:t>
        <a:bodyPr/>
        <a:lstStyle/>
        <a:p>
          <a:endParaRPr lang="en-US"/>
        </a:p>
      </dgm:t>
    </dgm:pt>
    <dgm:pt modelId="{8F9EAEFE-3AC5-4CDC-85DD-FC72B2A783FA}" type="sibTrans" cxnId="{A53B9B2B-1E26-46B9-B8F8-93F9E8AF4B4C}">
      <dgm:prSet/>
      <dgm:spPr/>
      <dgm:t>
        <a:bodyPr/>
        <a:lstStyle/>
        <a:p>
          <a:endParaRPr lang="en-US"/>
        </a:p>
      </dgm:t>
    </dgm:pt>
    <dgm:pt modelId="{AF9344CC-E7E9-4667-8DEB-C63F53B4F944}">
      <dgm:prSet phldrT="[Text]" custT="1"/>
      <dgm:spPr>
        <a:solidFill>
          <a:schemeClr val="bg1">
            <a:lumMod val="85000"/>
          </a:schemeClr>
        </a:solidFill>
      </dgm:spPr>
      <dgm:t>
        <a:bodyPr/>
        <a:lstStyle/>
        <a:p>
          <a:r>
            <a:rPr lang="en-US" sz="1000">
              <a:latin typeface="+mn-lt"/>
            </a:rPr>
            <a:t>SOURCEWELL</a:t>
          </a:r>
        </a:p>
      </dgm:t>
    </dgm:pt>
    <dgm:pt modelId="{35165305-9D73-4FF6-9557-1B811110FE0C}" type="sibTrans" cxnId="{7FAFFE7D-18E7-4C2B-AEE1-ACD496176B2C}">
      <dgm:prSet/>
      <dgm:spPr/>
      <dgm:t>
        <a:bodyPr/>
        <a:lstStyle/>
        <a:p>
          <a:endParaRPr lang="en-US"/>
        </a:p>
      </dgm:t>
    </dgm:pt>
    <dgm:pt modelId="{60D07131-D8DD-4A54-9A9A-057E8C3EA7DF}" type="parTrans" cxnId="{7FAFFE7D-18E7-4C2B-AEE1-ACD496176B2C}">
      <dgm:prSet/>
      <dgm:spPr/>
      <dgm:t>
        <a:bodyPr/>
        <a:lstStyle/>
        <a:p>
          <a:endParaRPr lang="en-US"/>
        </a:p>
      </dgm:t>
    </dgm:pt>
    <dgm:pt modelId="{19D44686-8A90-43D4-B1EB-0FD83F86B66A}">
      <dgm:prSet phldrT="[Text]" custT="1"/>
      <dgm:spPr>
        <a:solidFill>
          <a:schemeClr val="bg1">
            <a:lumMod val="85000"/>
          </a:schemeClr>
        </a:solidFill>
      </dgm:spPr>
      <dgm:t>
        <a:bodyPr/>
        <a:lstStyle/>
        <a:p>
          <a:r>
            <a:rPr lang="en-US" sz="1000">
              <a:latin typeface="+mn-lt"/>
            </a:rPr>
            <a:t>NATIONAL ACCOUNT</a:t>
          </a:r>
        </a:p>
      </dgm:t>
    </dgm:pt>
    <dgm:pt modelId="{A0E246CE-3774-4783-AC96-6269E184A9C6}" type="sibTrans" cxnId="{A082BCA4-3C2F-48F1-9825-C04F651D0954}">
      <dgm:prSet/>
      <dgm:spPr/>
      <dgm:t>
        <a:bodyPr/>
        <a:lstStyle/>
        <a:p>
          <a:endParaRPr lang="en-US"/>
        </a:p>
      </dgm:t>
    </dgm:pt>
    <dgm:pt modelId="{F578CE0F-3F82-4067-BF04-2E8C643DE2B4}" type="parTrans" cxnId="{A082BCA4-3C2F-48F1-9825-C04F651D0954}">
      <dgm:prSet/>
      <dgm:spPr/>
      <dgm:t>
        <a:bodyPr/>
        <a:lstStyle/>
        <a:p>
          <a:endParaRPr lang="en-US"/>
        </a:p>
      </dgm:t>
    </dgm:pt>
    <dgm:pt modelId="{62B6E75D-140D-49EA-A355-E7C61085E17C}">
      <dgm:prSet phldrT="[Text]" custT="1"/>
      <dgm:spPr>
        <a:solidFill>
          <a:schemeClr val="bg1">
            <a:lumMod val="85000"/>
          </a:schemeClr>
        </a:solidFill>
      </dgm:spPr>
      <dgm:t>
        <a:bodyPr/>
        <a:lstStyle/>
        <a:p>
          <a:r>
            <a:rPr lang="en-US" sz="1000">
              <a:latin typeface="+mn-lt"/>
            </a:rPr>
            <a:t>GOV / MUNI</a:t>
          </a:r>
        </a:p>
      </dgm:t>
    </dgm:pt>
    <dgm:pt modelId="{2C289A99-C201-4800-907A-32E8C0E797A0}" type="sibTrans" cxnId="{75E02654-5A43-45CB-8190-3690079CE274}">
      <dgm:prSet/>
      <dgm:spPr/>
      <dgm:t>
        <a:bodyPr/>
        <a:lstStyle/>
        <a:p>
          <a:endParaRPr lang="en-US"/>
        </a:p>
      </dgm:t>
    </dgm:pt>
    <dgm:pt modelId="{454450FF-36DF-43ED-A538-8A6D74F42F25}" type="parTrans" cxnId="{75E02654-5A43-45CB-8190-3690079CE274}">
      <dgm:prSet/>
      <dgm:spPr/>
      <dgm:t>
        <a:bodyPr/>
        <a:lstStyle/>
        <a:p>
          <a:endParaRPr lang="en-US"/>
        </a:p>
      </dgm:t>
    </dgm:pt>
    <dgm:pt modelId="{B1AE227E-260B-41C0-B107-C7BB81503A7F}">
      <dgm:prSet phldrT="[Text]" custT="1"/>
      <dgm:spPr>
        <a:solidFill>
          <a:srgbClr val="FA9E0D"/>
        </a:solidFill>
      </dgm:spPr>
      <dgm:t>
        <a:bodyPr/>
        <a:lstStyle/>
        <a:p>
          <a:endParaRPr lang="en-US" sz="1400" b="1">
            <a:solidFill>
              <a:sysClr val="windowText" lastClr="000000"/>
            </a:solidFill>
          </a:endParaRPr>
        </a:p>
      </dgm:t>
    </dgm:pt>
    <dgm:pt modelId="{F1B5FEA5-4249-4FAD-B71D-EFCEB65EC67B}" type="parTrans" cxnId="{3AC7DB72-CE05-43C9-B011-F234F9AB91CE}">
      <dgm:prSet/>
      <dgm:spPr/>
      <dgm:t>
        <a:bodyPr/>
        <a:lstStyle/>
        <a:p>
          <a:endParaRPr lang="en-US"/>
        </a:p>
      </dgm:t>
    </dgm:pt>
    <dgm:pt modelId="{B821F14B-B46A-4C1C-B51B-6656E6D88924}" type="sibTrans" cxnId="{3AC7DB72-CE05-43C9-B011-F234F9AB91CE}">
      <dgm:prSet/>
      <dgm:spPr/>
      <dgm:t>
        <a:bodyPr/>
        <a:lstStyle/>
        <a:p>
          <a:endParaRPr lang="en-US"/>
        </a:p>
      </dgm:t>
    </dgm:pt>
    <dgm:pt modelId="{ED2E5B4F-6E9F-48B6-85E1-EED5BE3E279D}">
      <dgm:prSet phldrT="[Text]" custT="1"/>
      <dgm:spPr>
        <a:solidFill>
          <a:srgbClr val="FA9E0D"/>
        </a:solidFill>
      </dgm:spPr>
      <dgm:t>
        <a:bodyPr/>
        <a:lstStyle/>
        <a:p>
          <a:endParaRPr lang="en-US" sz="1400" b="1">
            <a:solidFill>
              <a:sysClr val="windowText" lastClr="000000"/>
            </a:solidFill>
          </a:endParaRPr>
        </a:p>
      </dgm:t>
    </dgm:pt>
    <dgm:pt modelId="{5C2A96DE-7735-411D-8B88-6A5ABF618D8E}" type="parTrans" cxnId="{5960CE6E-817A-4BDC-B21F-DF720BC0618B}">
      <dgm:prSet/>
      <dgm:spPr/>
      <dgm:t>
        <a:bodyPr/>
        <a:lstStyle/>
        <a:p>
          <a:endParaRPr lang="en-US"/>
        </a:p>
      </dgm:t>
    </dgm:pt>
    <dgm:pt modelId="{6CDAF653-7DCB-4AF2-9B4D-BF71147BA2DB}" type="sibTrans" cxnId="{5960CE6E-817A-4BDC-B21F-DF720BC0618B}">
      <dgm:prSet/>
      <dgm:spPr/>
      <dgm:t>
        <a:bodyPr/>
        <a:lstStyle/>
        <a:p>
          <a:endParaRPr lang="en-US"/>
        </a:p>
      </dgm:t>
    </dgm:pt>
    <dgm:pt modelId="{88B7895D-E196-4848-A988-0EBE57BF0904}">
      <dgm:prSet phldrT="[Text]" custT="1"/>
      <dgm:spPr>
        <a:solidFill>
          <a:srgbClr val="FA9E0D"/>
        </a:solidFill>
      </dgm:spPr>
      <dgm:t>
        <a:bodyPr/>
        <a:lstStyle/>
        <a:p>
          <a:endParaRPr lang="en-US" sz="1400" b="1">
            <a:solidFill>
              <a:sysClr val="windowText" lastClr="000000"/>
            </a:solidFill>
          </a:endParaRPr>
        </a:p>
      </dgm:t>
    </dgm:pt>
    <dgm:pt modelId="{E32850A9-80A5-4384-A3B2-0FA28230D570}" type="parTrans" cxnId="{034AD77F-59A7-4542-9CF8-77E5C76F6062}">
      <dgm:prSet/>
      <dgm:spPr/>
      <dgm:t>
        <a:bodyPr/>
        <a:lstStyle/>
        <a:p>
          <a:endParaRPr lang="en-US"/>
        </a:p>
      </dgm:t>
    </dgm:pt>
    <dgm:pt modelId="{B8D882E5-8F6E-4D0B-B53A-9F51FFE07DC3}" type="sibTrans" cxnId="{034AD77F-59A7-4542-9CF8-77E5C76F6062}">
      <dgm:prSet/>
      <dgm:spPr/>
      <dgm:t>
        <a:bodyPr/>
        <a:lstStyle/>
        <a:p>
          <a:endParaRPr lang="en-US"/>
        </a:p>
      </dgm:t>
    </dgm:pt>
    <dgm:pt modelId="{2E7A752A-22FB-448E-9F11-74B355CE1107}">
      <dgm:prSet phldrT="[Text]" custT="1"/>
      <dgm:spPr>
        <a:solidFill>
          <a:srgbClr val="FA9E0D"/>
        </a:solidFill>
      </dgm:spPr>
      <dgm:t>
        <a:bodyPr/>
        <a:lstStyle/>
        <a:p>
          <a:endParaRPr lang="en-US" sz="1400" b="1">
            <a:solidFill>
              <a:sysClr val="windowText" lastClr="000000"/>
            </a:solidFill>
          </a:endParaRPr>
        </a:p>
      </dgm:t>
    </dgm:pt>
    <dgm:pt modelId="{87ADAA7C-3657-49A0-A2B6-75E6F750C60A}" type="sibTrans" cxnId="{96BE58A2-1C73-4628-A6B4-CBBF25F300DB}">
      <dgm:prSet/>
      <dgm:spPr/>
      <dgm:t>
        <a:bodyPr/>
        <a:lstStyle/>
        <a:p>
          <a:endParaRPr lang="en-US"/>
        </a:p>
      </dgm:t>
    </dgm:pt>
    <dgm:pt modelId="{45B46BCC-E8B7-41CB-842E-571E64B05B9A}" type="parTrans" cxnId="{96BE58A2-1C73-4628-A6B4-CBBF25F300DB}">
      <dgm:prSet/>
      <dgm:spPr/>
      <dgm:t>
        <a:bodyPr/>
        <a:lstStyle/>
        <a:p>
          <a:endParaRPr lang="en-US"/>
        </a:p>
      </dgm:t>
    </dgm:pt>
    <dgm:pt modelId="{E6729E4E-4B66-4F6B-9C72-255FBA2EDE22}" type="pres">
      <dgm:prSet presAssocID="{8D3C2FC8-A9B6-4706-BB49-AD90668B31A6}" presName="theList" presStyleCnt="0">
        <dgm:presLayoutVars>
          <dgm:dir/>
          <dgm:animLvl val="lvl"/>
          <dgm:resizeHandles val="exact"/>
        </dgm:presLayoutVars>
      </dgm:prSet>
      <dgm:spPr/>
      <dgm:t>
        <a:bodyPr/>
        <a:lstStyle/>
        <a:p>
          <a:endParaRPr lang="en-US"/>
        </a:p>
      </dgm:t>
    </dgm:pt>
    <dgm:pt modelId="{BBD71630-D236-4053-93E3-3DA1C7671756}" type="pres">
      <dgm:prSet presAssocID="{1904508A-67EC-475B-8619-7A8469BAECC5}" presName="compNode" presStyleCnt="0"/>
      <dgm:spPr/>
    </dgm:pt>
    <dgm:pt modelId="{0D86AED6-ED2D-41F5-A2DD-BDC8F0E3F254}" type="pres">
      <dgm:prSet presAssocID="{1904508A-67EC-475B-8619-7A8469BAECC5}" presName="aNode" presStyleLbl="bgShp" presStyleIdx="0" presStyleCnt="4" custScaleX="116018"/>
      <dgm:spPr/>
      <dgm:t>
        <a:bodyPr/>
        <a:lstStyle/>
        <a:p>
          <a:endParaRPr lang="en-US"/>
        </a:p>
      </dgm:t>
    </dgm:pt>
    <dgm:pt modelId="{1491E24E-F05A-40FB-85AB-23CEAA9A424D}" type="pres">
      <dgm:prSet presAssocID="{1904508A-67EC-475B-8619-7A8469BAECC5}" presName="textNode" presStyleLbl="bgShp" presStyleIdx="0" presStyleCnt="4"/>
      <dgm:spPr/>
      <dgm:t>
        <a:bodyPr/>
        <a:lstStyle/>
        <a:p>
          <a:endParaRPr lang="en-US"/>
        </a:p>
      </dgm:t>
    </dgm:pt>
    <dgm:pt modelId="{B53040E0-46C6-431F-BFE5-2A0278176FDF}" type="pres">
      <dgm:prSet presAssocID="{1904508A-67EC-475B-8619-7A8469BAECC5}" presName="compChildNode" presStyleCnt="0"/>
      <dgm:spPr/>
    </dgm:pt>
    <dgm:pt modelId="{246FD1B1-82C5-46D0-BECA-C524C5D4112D}" type="pres">
      <dgm:prSet presAssocID="{1904508A-67EC-475B-8619-7A8469BAECC5}" presName="theInnerList" presStyleCnt="0"/>
      <dgm:spPr/>
    </dgm:pt>
    <dgm:pt modelId="{62BE1A13-9BB8-4413-9711-EBC5D478951F}" type="pres">
      <dgm:prSet presAssocID="{2E7A752A-22FB-448E-9F11-74B355CE1107}" presName="childNode" presStyleLbl="node1" presStyleIdx="0" presStyleCnt="4" custScaleX="52379" custScaleY="73687" custLinFactNeighborX="3774" custLinFactNeighborY="2229">
        <dgm:presLayoutVars>
          <dgm:bulletEnabled val="1"/>
        </dgm:presLayoutVars>
      </dgm:prSet>
      <dgm:spPr/>
      <dgm:t>
        <a:bodyPr/>
        <a:lstStyle/>
        <a:p>
          <a:endParaRPr lang="en-US"/>
        </a:p>
      </dgm:t>
    </dgm:pt>
    <dgm:pt modelId="{DA7D2DCC-BE1E-4C92-AACD-5A6288CAB7E5}" type="pres">
      <dgm:prSet presAssocID="{1904508A-67EC-475B-8619-7A8469BAECC5}" presName="aSpace" presStyleCnt="0"/>
      <dgm:spPr/>
    </dgm:pt>
    <dgm:pt modelId="{4B25A2B0-6115-4809-8AE5-7C607A73B482}" type="pres">
      <dgm:prSet presAssocID="{62B6E75D-140D-49EA-A355-E7C61085E17C}" presName="compNode" presStyleCnt="0"/>
      <dgm:spPr/>
    </dgm:pt>
    <dgm:pt modelId="{3A1D52A3-C222-45C7-98D3-EEBAE8660579}" type="pres">
      <dgm:prSet presAssocID="{62B6E75D-140D-49EA-A355-E7C61085E17C}" presName="aNode" presStyleLbl="bgShp" presStyleIdx="1" presStyleCnt="4" custScaleX="129155" custLinFactNeighborX="-7084"/>
      <dgm:spPr/>
      <dgm:t>
        <a:bodyPr/>
        <a:lstStyle/>
        <a:p>
          <a:endParaRPr lang="en-US"/>
        </a:p>
      </dgm:t>
    </dgm:pt>
    <dgm:pt modelId="{A434F2E5-5FEE-4FFF-9C16-4D6B18D8C01B}" type="pres">
      <dgm:prSet presAssocID="{62B6E75D-140D-49EA-A355-E7C61085E17C}" presName="textNode" presStyleLbl="bgShp" presStyleIdx="1" presStyleCnt="4"/>
      <dgm:spPr/>
      <dgm:t>
        <a:bodyPr/>
        <a:lstStyle/>
        <a:p>
          <a:endParaRPr lang="en-US"/>
        </a:p>
      </dgm:t>
    </dgm:pt>
    <dgm:pt modelId="{7175CD2B-47CE-47AE-8BF7-7755896D78BF}" type="pres">
      <dgm:prSet presAssocID="{62B6E75D-140D-49EA-A355-E7C61085E17C}" presName="compChildNode" presStyleCnt="0"/>
      <dgm:spPr/>
    </dgm:pt>
    <dgm:pt modelId="{92EFBA28-45BB-4841-8D10-701251C43955}" type="pres">
      <dgm:prSet presAssocID="{62B6E75D-140D-49EA-A355-E7C61085E17C}" presName="theInnerList" presStyleCnt="0"/>
      <dgm:spPr/>
    </dgm:pt>
    <dgm:pt modelId="{02D2CFB1-DFEB-458A-867E-31668D096E99}" type="pres">
      <dgm:prSet presAssocID="{B1AE227E-260B-41C0-B107-C7BB81503A7F}" presName="childNode" presStyleLbl="node1" presStyleIdx="1" presStyleCnt="4" custScaleX="52379" custScaleY="73687" custLinFactNeighborX="-9269" custLinFactNeighborY="-7142">
        <dgm:presLayoutVars>
          <dgm:bulletEnabled val="1"/>
        </dgm:presLayoutVars>
      </dgm:prSet>
      <dgm:spPr/>
      <dgm:t>
        <a:bodyPr/>
        <a:lstStyle/>
        <a:p>
          <a:endParaRPr lang="en-US"/>
        </a:p>
      </dgm:t>
    </dgm:pt>
    <dgm:pt modelId="{A8501EDA-8A5F-4331-981F-74BCD3834FE6}" type="pres">
      <dgm:prSet presAssocID="{62B6E75D-140D-49EA-A355-E7C61085E17C}" presName="aSpace" presStyleCnt="0"/>
      <dgm:spPr/>
    </dgm:pt>
    <dgm:pt modelId="{6F2719C3-653F-4B90-A271-E8089280701C}" type="pres">
      <dgm:prSet presAssocID="{19D44686-8A90-43D4-B1EB-0FD83F86B66A}" presName="compNode" presStyleCnt="0"/>
      <dgm:spPr/>
    </dgm:pt>
    <dgm:pt modelId="{AE189B00-259C-4EC9-BE15-0D666C2A8419}" type="pres">
      <dgm:prSet presAssocID="{19D44686-8A90-43D4-B1EB-0FD83F86B66A}" presName="aNode" presStyleLbl="bgShp" presStyleIdx="2" presStyleCnt="4" custScaleX="189348" custLinFactNeighborX="-4819"/>
      <dgm:spPr/>
      <dgm:t>
        <a:bodyPr/>
        <a:lstStyle/>
        <a:p>
          <a:endParaRPr lang="en-US"/>
        </a:p>
      </dgm:t>
    </dgm:pt>
    <dgm:pt modelId="{A3DCC648-AE1D-498A-9799-F4117D015BF9}" type="pres">
      <dgm:prSet presAssocID="{19D44686-8A90-43D4-B1EB-0FD83F86B66A}" presName="textNode" presStyleLbl="bgShp" presStyleIdx="2" presStyleCnt="4"/>
      <dgm:spPr/>
      <dgm:t>
        <a:bodyPr/>
        <a:lstStyle/>
        <a:p>
          <a:endParaRPr lang="en-US"/>
        </a:p>
      </dgm:t>
    </dgm:pt>
    <dgm:pt modelId="{8372D231-F0FE-49A5-B94E-BF796643B660}" type="pres">
      <dgm:prSet presAssocID="{19D44686-8A90-43D4-B1EB-0FD83F86B66A}" presName="compChildNode" presStyleCnt="0"/>
      <dgm:spPr/>
    </dgm:pt>
    <dgm:pt modelId="{804DD9ED-D563-4060-8481-354EA40FFA46}" type="pres">
      <dgm:prSet presAssocID="{19D44686-8A90-43D4-B1EB-0FD83F86B66A}" presName="theInnerList" presStyleCnt="0"/>
      <dgm:spPr/>
    </dgm:pt>
    <dgm:pt modelId="{3E90095D-2DE3-41A9-A531-456F86291B0C}" type="pres">
      <dgm:prSet presAssocID="{ED2E5B4F-6E9F-48B6-85E1-EED5BE3E279D}" presName="childNode" presStyleLbl="node1" presStyleIdx="2" presStyleCnt="4" custScaleX="52379" custScaleY="73687" custLinFactNeighborX="3774" custLinFactNeighborY="2229">
        <dgm:presLayoutVars>
          <dgm:bulletEnabled val="1"/>
        </dgm:presLayoutVars>
      </dgm:prSet>
      <dgm:spPr/>
      <dgm:t>
        <a:bodyPr/>
        <a:lstStyle/>
        <a:p>
          <a:endParaRPr lang="en-US"/>
        </a:p>
      </dgm:t>
    </dgm:pt>
    <dgm:pt modelId="{57A382BC-8C3C-4416-95D7-F8921A9B31CE}" type="pres">
      <dgm:prSet presAssocID="{19D44686-8A90-43D4-B1EB-0FD83F86B66A}" presName="aSpace" presStyleCnt="0"/>
      <dgm:spPr/>
    </dgm:pt>
    <dgm:pt modelId="{0703E9C8-B95A-4DD8-845D-ADDE0BA8CB26}" type="pres">
      <dgm:prSet presAssocID="{AF9344CC-E7E9-4667-8DEB-C63F53B4F944}" presName="compNode" presStyleCnt="0"/>
      <dgm:spPr/>
    </dgm:pt>
    <dgm:pt modelId="{4A80DD0F-F88C-43D4-B5C1-FEB5C80E692E}" type="pres">
      <dgm:prSet presAssocID="{AF9344CC-E7E9-4667-8DEB-C63F53B4F944}" presName="aNode" presStyleLbl="bgShp" presStyleIdx="3" presStyleCnt="4" custScaleX="112997" custLinFactNeighborX="1706" custLinFactNeighborY="16667"/>
      <dgm:spPr/>
      <dgm:t>
        <a:bodyPr/>
        <a:lstStyle/>
        <a:p>
          <a:endParaRPr lang="en-US"/>
        </a:p>
      </dgm:t>
    </dgm:pt>
    <dgm:pt modelId="{1541717F-1667-4BFE-A916-C936DBC84977}" type="pres">
      <dgm:prSet presAssocID="{AF9344CC-E7E9-4667-8DEB-C63F53B4F944}" presName="textNode" presStyleLbl="bgShp" presStyleIdx="3" presStyleCnt="4"/>
      <dgm:spPr/>
      <dgm:t>
        <a:bodyPr/>
        <a:lstStyle/>
        <a:p>
          <a:endParaRPr lang="en-US"/>
        </a:p>
      </dgm:t>
    </dgm:pt>
    <dgm:pt modelId="{29F5E011-85A6-4AAF-A137-A7F5FE42808B}" type="pres">
      <dgm:prSet presAssocID="{AF9344CC-E7E9-4667-8DEB-C63F53B4F944}" presName="compChildNode" presStyleCnt="0"/>
      <dgm:spPr/>
    </dgm:pt>
    <dgm:pt modelId="{E309365A-B88B-4905-A419-65DCD886F238}" type="pres">
      <dgm:prSet presAssocID="{AF9344CC-E7E9-4667-8DEB-C63F53B4F944}" presName="theInnerList" presStyleCnt="0"/>
      <dgm:spPr/>
    </dgm:pt>
    <dgm:pt modelId="{E321369B-B47E-43FF-9AF0-0B3774E2A3F0}" type="pres">
      <dgm:prSet presAssocID="{88B7895D-E196-4848-A988-0EBE57BF0904}" presName="childNode" presStyleLbl="node1" presStyleIdx="3" presStyleCnt="4" custScaleX="52379" custScaleY="73687" custLinFactNeighborX="3774" custLinFactNeighborY="2229">
        <dgm:presLayoutVars>
          <dgm:bulletEnabled val="1"/>
        </dgm:presLayoutVars>
      </dgm:prSet>
      <dgm:spPr/>
      <dgm:t>
        <a:bodyPr/>
        <a:lstStyle/>
        <a:p>
          <a:endParaRPr lang="en-US"/>
        </a:p>
      </dgm:t>
    </dgm:pt>
  </dgm:ptLst>
  <dgm:cxnLst>
    <dgm:cxn modelId="{3AC7DB72-CE05-43C9-B011-F234F9AB91CE}" srcId="{62B6E75D-140D-49EA-A355-E7C61085E17C}" destId="{B1AE227E-260B-41C0-B107-C7BB81503A7F}" srcOrd="0" destOrd="0" parTransId="{F1B5FEA5-4249-4FAD-B71D-EFCEB65EC67B}" sibTransId="{B821F14B-B46A-4C1C-B51B-6656E6D88924}"/>
    <dgm:cxn modelId="{13B56F2F-A8F9-4233-87B0-929495624FFD}" type="presOf" srcId="{AF9344CC-E7E9-4667-8DEB-C63F53B4F944}" destId="{1541717F-1667-4BFE-A916-C936DBC84977}" srcOrd="1" destOrd="0" presId="urn:microsoft.com/office/officeart/2005/8/layout/lProcess2"/>
    <dgm:cxn modelId="{5960CE6E-817A-4BDC-B21F-DF720BC0618B}" srcId="{19D44686-8A90-43D4-B1EB-0FD83F86B66A}" destId="{ED2E5B4F-6E9F-48B6-85E1-EED5BE3E279D}" srcOrd="0" destOrd="0" parTransId="{5C2A96DE-7735-411D-8B88-6A5ABF618D8E}" sibTransId="{6CDAF653-7DCB-4AF2-9B4D-BF71147BA2DB}"/>
    <dgm:cxn modelId="{96BE58A2-1C73-4628-A6B4-CBBF25F300DB}" srcId="{1904508A-67EC-475B-8619-7A8469BAECC5}" destId="{2E7A752A-22FB-448E-9F11-74B355CE1107}" srcOrd="0" destOrd="0" parTransId="{45B46BCC-E8B7-41CB-842E-571E64B05B9A}" sibTransId="{87ADAA7C-3657-49A0-A2B6-75E6F750C60A}"/>
    <dgm:cxn modelId="{31288EB0-767F-4648-A5F9-0B58AF5BC115}" type="presOf" srcId="{1904508A-67EC-475B-8619-7A8469BAECC5}" destId="{1491E24E-F05A-40FB-85AB-23CEAA9A424D}" srcOrd="1" destOrd="0" presId="urn:microsoft.com/office/officeart/2005/8/layout/lProcess2"/>
    <dgm:cxn modelId="{75E02654-5A43-45CB-8190-3690079CE274}" srcId="{8D3C2FC8-A9B6-4706-BB49-AD90668B31A6}" destId="{62B6E75D-140D-49EA-A355-E7C61085E17C}" srcOrd="1" destOrd="0" parTransId="{454450FF-36DF-43ED-A538-8A6D74F42F25}" sibTransId="{2C289A99-C201-4800-907A-32E8C0E797A0}"/>
    <dgm:cxn modelId="{FC57C79E-A70D-4056-8BB1-31601D606ADD}" type="presOf" srcId="{ED2E5B4F-6E9F-48B6-85E1-EED5BE3E279D}" destId="{3E90095D-2DE3-41A9-A531-456F86291B0C}" srcOrd="0" destOrd="0" presId="urn:microsoft.com/office/officeart/2005/8/layout/lProcess2"/>
    <dgm:cxn modelId="{DC1A370D-C5B6-4C43-8641-F16D434FF8E4}" type="presOf" srcId="{62B6E75D-140D-49EA-A355-E7C61085E17C}" destId="{3A1D52A3-C222-45C7-98D3-EEBAE8660579}" srcOrd="0" destOrd="0" presId="urn:microsoft.com/office/officeart/2005/8/layout/lProcess2"/>
    <dgm:cxn modelId="{01A53FA8-BCC2-47C0-A022-B91D49373DD7}" type="presOf" srcId="{19D44686-8A90-43D4-B1EB-0FD83F86B66A}" destId="{A3DCC648-AE1D-498A-9799-F4117D015BF9}" srcOrd="1" destOrd="0" presId="urn:microsoft.com/office/officeart/2005/8/layout/lProcess2"/>
    <dgm:cxn modelId="{A082BCA4-3C2F-48F1-9825-C04F651D0954}" srcId="{8D3C2FC8-A9B6-4706-BB49-AD90668B31A6}" destId="{19D44686-8A90-43D4-B1EB-0FD83F86B66A}" srcOrd="2" destOrd="0" parTransId="{F578CE0F-3F82-4067-BF04-2E8C643DE2B4}" sibTransId="{A0E246CE-3774-4783-AC96-6269E184A9C6}"/>
    <dgm:cxn modelId="{03007431-5DAD-4104-B04E-836401BFEACD}" type="presOf" srcId="{2E7A752A-22FB-448E-9F11-74B355CE1107}" destId="{62BE1A13-9BB8-4413-9711-EBC5D478951F}" srcOrd="0" destOrd="0" presId="urn:microsoft.com/office/officeart/2005/8/layout/lProcess2"/>
    <dgm:cxn modelId="{62A9F111-F895-4644-879D-28A52D3CE542}" type="presOf" srcId="{88B7895D-E196-4848-A988-0EBE57BF0904}" destId="{E321369B-B47E-43FF-9AF0-0B3774E2A3F0}" srcOrd="0" destOrd="0" presId="urn:microsoft.com/office/officeart/2005/8/layout/lProcess2"/>
    <dgm:cxn modelId="{034AD77F-59A7-4542-9CF8-77E5C76F6062}" srcId="{AF9344CC-E7E9-4667-8DEB-C63F53B4F944}" destId="{88B7895D-E196-4848-A988-0EBE57BF0904}" srcOrd="0" destOrd="0" parTransId="{E32850A9-80A5-4384-A3B2-0FA28230D570}" sibTransId="{B8D882E5-8F6E-4D0B-B53A-9F51FFE07DC3}"/>
    <dgm:cxn modelId="{CF98E638-59CA-4D05-B251-28390D0D8015}" type="presOf" srcId="{1904508A-67EC-475B-8619-7A8469BAECC5}" destId="{0D86AED6-ED2D-41F5-A2DD-BDC8F0E3F254}" srcOrd="0" destOrd="0" presId="urn:microsoft.com/office/officeart/2005/8/layout/lProcess2"/>
    <dgm:cxn modelId="{67B1D239-916E-4B75-9B4B-20DECFD44A25}" type="presOf" srcId="{62B6E75D-140D-49EA-A355-E7C61085E17C}" destId="{A434F2E5-5FEE-4FFF-9C16-4D6B18D8C01B}" srcOrd="1" destOrd="0" presId="urn:microsoft.com/office/officeart/2005/8/layout/lProcess2"/>
    <dgm:cxn modelId="{F7B0F5D9-2785-463B-A8BF-E7C073DD3016}" type="presOf" srcId="{8D3C2FC8-A9B6-4706-BB49-AD90668B31A6}" destId="{E6729E4E-4B66-4F6B-9C72-255FBA2EDE22}" srcOrd="0" destOrd="0" presId="urn:microsoft.com/office/officeart/2005/8/layout/lProcess2"/>
    <dgm:cxn modelId="{7FAFFE7D-18E7-4C2B-AEE1-ACD496176B2C}" srcId="{8D3C2FC8-A9B6-4706-BB49-AD90668B31A6}" destId="{AF9344CC-E7E9-4667-8DEB-C63F53B4F944}" srcOrd="3" destOrd="0" parTransId="{60D07131-D8DD-4A54-9A9A-057E8C3EA7DF}" sibTransId="{35165305-9D73-4FF6-9557-1B811110FE0C}"/>
    <dgm:cxn modelId="{A53B9B2B-1E26-46B9-B8F8-93F9E8AF4B4C}" srcId="{8D3C2FC8-A9B6-4706-BB49-AD90668B31A6}" destId="{1904508A-67EC-475B-8619-7A8469BAECC5}" srcOrd="0" destOrd="0" parTransId="{732D3FD6-0722-4E94-A390-B1E2A8793CB3}" sibTransId="{8F9EAEFE-3AC5-4CDC-85DD-FC72B2A783FA}"/>
    <dgm:cxn modelId="{C6C256C3-2B04-4D63-AFED-F009D36CDB00}" type="presOf" srcId="{AF9344CC-E7E9-4667-8DEB-C63F53B4F944}" destId="{4A80DD0F-F88C-43D4-B5C1-FEB5C80E692E}" srcOrd="0" destOrd="0" presId="urn:microsoft.com/office/officeart/2005/8/layout/lProcess2"/>
    <dgm:cxn modelId="{EDA100B0-CB6F-4CC7-B3D9-95798BEEBFF9}" type="presOf" srcId="{B1AE227E-260B-41C0-B107-C7BB81503A7F}" destId="{02D2CFB1-DFEB-458A-867E-31668D096E99}" srcOrd="0" destOrd="0" presId="urn:microsoft.com/office/officeart/2005/8/layout/lProcess2"/>
    <dgm:cxn modelId="{DFC97F61-ADAC-4038-B59D-64EF086FD537}" type="presOf" srcId="{19D44686-8A90-43D4-B1EB-0FD83F86B66A}" destId="{AE189B00-259C-4EC9-BE15-0D666C2A8419}" srcOrd="0" destOrd="0" presId="urn:microsoft.com/office/officeart/2005/8/layout/lProcess2"/>
    <dgm:cxn modelId="{A3F58CC0-9FAE-4607-9325-FE088A9795C7}" type="presParOf" srcId="{E6729E4E-4B66-4F6B-9C72-255FBA2EDE22}" destId="{BBD71630-D236-4053-93E3-3DA1C7671756}" srcOrd="0" destOrd="0" presId="urn:microsoft.com/office/officeart/2005/8/layout/lProcess2"/>
    <dgm:cxn modelId="{A25B66EE-45EA-4A2F-8666-444C196CC3CC}" type="presParOf" srcId="{BBD71630-D236-4053-93E3-3DA1C7671756}" destId="{0D86AED6-ED2D-41F5-A2DD-BDC8F0E3F254}" srcOrd="0" destOrd="0" presId="urn:microsoft.com/office/officeart/2005/8/layout/lProcess2"/>
    <dgm:cxn modelId="{9494E035-7098-4A86-A91C-75197A9BC724}" type="presParOf" srcId="{BBD71630-D236-4053-93E3-3DA1C7671756}" destId="{1491E24E-F05A-40FB-85AB-23CEAA9A424D}" srcOrd="1" destOrd="0" presId="urn:microsoft.com/office/officeart/2005/8/layout/lProcess2"/>
    <dgm:cxn modelId="{348EEA1C-3233-4D89-BC4E-1EC98ED23711}" type="presParOf" srcId="{BBD71630-D236-4053-93E3-3DA1C7671756}" destId="{B53040E0-46C6-431F-BFE5-2A0278176FDF}" srcOrd="2" destOrd="0" presId="urn:microsoft.com/office/officeart/2005/8/layout/lProcess2"/>
    <dgm:cxn modelId="{37C4B364-5837-4D0C-BA0B-F4271C7164F1}" type="presParOf" srcId="{B53040E0-46C6-431F-BFE5-2A0278176FDF}" destId="{246FD1B1-82C5-46D0-BECA-C524C5D4112D}" srcOrd="0" destOrd="0" presId="urn:microsoft.com/office/officeart/2005/8/layout/lProcess2"/>
    <dgm:cxn modelId="{527351EA-966F-4BEF-AA9F-FB0FC06290BA}" type="presParOf" srcId="{246FD1B1-82C5-46D0-BECA-C524C5D4112D}" destId="{62BE1A13-9BB8-4413-9711-EBC5D478951F}" srcOrd="0" destOrd="0" presId="urn:microsoft.com/office/officeart/2005/8/layout/lProcess2"/>
    <dgm:cxn modelId="{9E266473-B362-4B16-9F7F-6E851B628D38}" type="presParOf" srcId="{E6729E4E-4B66-4F6B-9C72-255FBA2EDE22}" destId="{DA7D2DCC-BE1E-4C92-AACD-5A6288CAB7E5}" srcOrd="1" destOrd="0" presId="urn:microsoft.com/office/officeart/2005/8/layout/lProcess2"/>
    <dgm:cxn modelId="{79936C34-A425-49E9-AD3B-3C0FB2E8A7D5}" type="presParOf" srcId="{E6729E4E-4B66-4F6B-9C72-255FBA2EDE22}" destId="{4B25A2B0-6115-4809-8AE5-7C607A73B482}" srcOrd="2" destOrd="0" presId="urn:microsoft.com/office/officeart/2005/8/layout/lProcess2"/>
    <dgm:cxn modelId="{583F4732-18DD-4108-B6CF-417563AECD62}" type="presParOf" srcId="{4B25A2B0-6115-4809-8AE5-7C607A73B482}" destId="{3A1D52A3-C222-45C7-98D3-EEBAE8660579}" srcOrd="0" destOrd="0" presId="urn:microsoft.com/office/officeart/2005/8/layout/lProcess2"/>
    <dgm:cxn modelId="{A83F9DFC-24F9-4BD2-8466-39D03D823B13}" type="presParOf" srcId="{4B25A2B0-6115-4809-8AE5-7C607A73B482}" destId="{A434F2E5-5FEE-4FFF-9C16-4D6B18D8C01B}" srcOrd="1" destOrd="0" presId="urn:microsoft.com/office/officeart/2005/8/layout/lProcess2"/>
    <dgm:cxn modelId="{553ADCAC-89C4-43FA-BA70-6B32D6B2BD42}" type="presParOf" srcId="{4B25A2B0-6115-4809-8AE5-7C607A73B482}" destId="{7175CD2B-47CE-47AE-8BF7-7755896D78BF}" srcOrd="2" destOrd="0" presId="urn:microsoft.com/office/officeart/2005/8/layout/lProcess2"/>
    <dgm:cxn modelId="{198009B1-F4B0-455A-B474-782EF4CC45F1}" type="presParOf" srcId="{7175CD2B-47CE-47AE-8BF7-7755896D78BF}" destId="{92EFBA28-45BB-4841-8D10-701251C43955}" srcOrd="0" destOrd="0" presId="urn:microsoft.com/office/officeart/2005/8/layout/lProcess2"/>
    <dgm:cxn modelId="{FC63F2BA-11EB-4BCA-AD59-84F10F4ADF1F}" type="presParOf" srcId="{92EFBA28-45BB-4841-8D10-701251C43955}" destId="{02D2CFB1-DFEB-458A-867E-31668D096E99}" srcOrd="0" destOrd="0" presId="urn:microsoft.com/office/officeart/2005/8/layout/lProcess2"/>
    <dgm:cxn modelId="{9959BB1D-2FDA-48CE-BC23-1906FB574714}" type="presParOf" srcId="{E6729E4E-4B66-4F6B-9C72-255FBA2EDE22}" destId="{A8501EDA-8A5F-4331-981F-74BCD3834FE6}" srcOrd="3" destOrd="0" presId="urn:microsoft.com/office/officeart/2005/8/layout/lProcess2"/>
    <dgm:cxn modelId="{6E403C23-A260-4A03-A69D-76E4B97DC87D}" type="presParOf" srcId="{E6729E4E-4B66-4F6B-9C72-255FBA2EDE22}" destId="{6F2719C3-653F-4B90-A271-E8089280701C}" srcOrd="4" destOrd="0" presId="urn:microsoft.com/office/officeart/2005/8/layout/lProcess2"/>
    <dgm:cxn modelId="{4458FE88-BCF1-4990-8946-5213042A96F8}" type="presParOf" srcId="{6F2719C3-653F-4B90-A271-E8089280701C}" destId="{AE189B00-259C-4EC9-BE15-0D666C2A8419}" srcOrd="0" destOrd="0" presId="urn:microsoft.com/office/officeart/2005/8/layout/lProcess2"/>
    <dgm:cxn modelId="{2837C340-2B5C-4A0D-9735-36A2CAAFBE4E}" type="presParOf" srcId="{6F2719C3-653F-4B90-A271-E8089280701C}" destId="{A3DCC648-AE1D-498A-9799-F4117D015BF9}" srcOrd="1" destOrd="0" presId="urn:microsoft.com/office/officeart/2005/8/layout/lProcess2"/>
    <dgm:cxn modelId="{38DF37F7-EC74-4A11-AEFB-04AEF8B5CE37}" type="presParOf" srcId="{6F2719C3-653F-4B90-A271-E8089280701C}" destId="{8372D231-F0FE-49A5-B94E-BF796643B660}" srcOrd="2" destOrd="0" presId="urn:microsoft.com/office/officeart/2005/8/layout/lProcess2"/>
    <dgm:cxn modelId="{243AAAEB-1D19-47E0-AD7E-187406F3991E}" type="presParOf" srcId="{8372D231-F0FE-49A5-B94E-BF796643B660}" destId="{804DD9ED-D563-4060-8481-354EA40FFA46}" srcOrd="0" destOrd="0" presId="urn:microsoft.com/office/officeart/2005/8/layout/lProcess2"/>
    <dgm:cxn modelId="{D57F08A3-7547-4E47-87F3-F391D1E160CE}" type="presParOf" srcId="{804DD9ED-D563-4060-8481-354EA40FFA46}" destId="{3E90095D-2DE3-41A9-A531-456F86291B0C}" srcOrd="0" destOrd="0" presId="urn:microsoft.com/office/officeart/2005/8/layout/lProcess2"/>
    <dgm:cxn modelId="{715FFA2A-3491-4E5E-95C9-418BC609B365}" type="presParOf" srcId="{E6729E4E-4B66-4F6B-9C72-255FBA2EDE22}" destId="{57A382BC-8C3C-4416-95D7-F8921A9B31CE}" srcOrd="5" destOrd="0" presId="urn:microsoft.com/office/officeart/2005/8/layout/lProcess2"/>
    <dgm:cxn modelId="{9AF2A2B9-F24B-40B1-A9B1-2F06083F9C59}" type="presParOf" srcId="{E6729E4E-4B66-4F6B-9C72-255FBA2EDE22}" destId="{0703E9C8-B95A-4DD8-845D-ADDE0BA8CB26}" srcOrd="6" destOrd="0" presId="urn:microsoft.com/office/officeart/2005/8/layout/lProcess2"/>
    <dgm:cxn modelId="{0066B884-BCA7-4D26-820D-3EEFA36CBFBB}" type="presParOf" srcId="{0703E9C8-B95A-4DD8-845D-ADDE0BA8CB26}" destId="{4A80DD0F-F88C-43D4-B5C1-FEB5C80E692E}" srcOrd="0" destOrd="0" presId="urn:microsoft.com/office/officeart/2005/8/layout/lProcess2"/>
    <dgm:cxn modelId="{5988BA6E-7D67-498D-B4EF-2081CB0C667D}" type="presParOf" srcId="{0703E9C8-B95A-4DD8-845D-ADDE0BA8CB26}" destId="{1541717F-1667-4BFE-A916-C936DBC84977}" srcOrd="1" destOrd="0" presId="urn:microsoft.com/office/officeart/2005/8/layout/lProcess2"/>
    <dgm:cxn modelId="{361E058F-6757-4EC3-A330-5C162BE9809F}" type="presParOf" srcId="{0703E9C8-B95A-4DD8-845D-ADDE0BA8CB26}" destId="{29F5E011-85A6-4AAF-A137-A7F5FE42808B}" srcOrd="2" destOrd="0" presId="urn:microsoft.com/office/officeart/2005/8/layout/lProcess2"/>
    <dgm:cxn modelId="{4C7C7394-AED1-4867-9402-CE72A3C174E5}" type="presParOf" srcId="{29F5E011-85A6-4AAF-A137-A7F5FE42808B}" destId="{E309365A-B88B-4905-A419-65DCD886F238}" srcOrd="0" destOrd="0" presId="urn:microsoft.com/office/officeart/2005/8/layout/lProcess2"/>
    <dgm:cxn modelId="{C145EBA6-EDCD-449B-B3C9-B1B4E79BC559}" type="presParOf" srcId="{E309365A-B88B-4905-A419-65DCD886F238}" destId="{E321369B-B47E-43FF-9AF0-0B3774E2A3F0}" srcOrd="0" destOrd="0" presId="urn:microsoft.com/office/officeart/2005/8/layout/lProcess2"/>
  </dgm:cxnLst>
  <dgm:bg/>
  <dgm:whole/>
  <dgm:extLst>
    <a:ext uri="http://schemas.microsoft.com/office/drawing/2008/diagram">
      <dsp:dataModelExt xmlns:dsp="http://schemas.microsoft.com/office/drawing/2008/diagram" relId="rId5" minVer="http://schemas.openxmlformats.org/drawingml/2006/diagram"/>
    </a:ext>
  </dgm:extLst>
</dgm:dataModel>
</file>

<file path=xl/diagrams/data3.xml><?xml version="1.0" encoding="utf-8"?>
<dgm:dataModel xmlns:dgm="http://schemas.openxmlformats.org/drawingml/2006/diagram" xmlns:a="http://schemas.openxmlformats.org/drawingml/2006/main">
  <dgm:ptLst>
    <dgm:pt modelId="{8D3C2FC8-A9B6-4706-BB49-AD90668B31A6}" type="doc">
      <dgm:prSet loTypeId="urn:microsoft.com/office/officeart/2005/8/layout/lProcess2" loCatId="list" qsTypeId="urn:microsoft.com/office/officeart/2005/8/quickstyle/simple1" qsCatId="simple" csTypeId="urn:microsoft.com/office/officeart/2005/8/colors/accent1_2" csCatId="accent1" phldr="1"/>
      <dgm:spPr/>
      <dgm:t>
        <a:bodyPr/>
        <a:lstStyle/>
        <a:p>
          <a:endParaRPr lang="en-US"/>
        </a:p>
      </dgm:t>
    </dgm:pt>
    <dgm:pt modelId="{1904508A-67EC-475B-8619-7A8469BAECC5}">
      <dgm:prSet phldrT="[Text]" custT="1"/>
      <dgm:spPr>
        <a:solidFill>
          <a:schemeClr val="bg1">
            <a:lumMod val="85000"/>
          </a:schemeClr>
        </a:solidFill>
      </dgm:spPr>
      <dgm:t>
        <a:bodyPr/>
        <a:lstStyle/>
        <a:p>
          <a:r>
            <a:rPr lang="en-US" sz="1000"/>
            <a:t>CONTRACTOR</a:t>
          </a:r>
        </a:p>
      </dgm:t>
    </dgm:pt>
    <dgm:pt modelId="{732D3FD6-0722-4E94-A390-B1E2A8793CB3}" type="parTrans" cxnId="{A53B9B2B-1E26-46B9-B8F8-93F9E8AF4B4C}">
      <dgm:prSet/>
      <dgm:spPr/>
      <dgm:t>
        <a:bodyPr/>
        <a:lstStyle/>
        <a:p>
          <a:endParaRPr lang="en-US"/>
        </a:p>
      </dgm:t>
    </dgm:pt>
    <dgm:pt modelId="{8F9EAEFE-3AC5-4CDC-85DD-FC72B2A783FA}" type="sibTrans" cxnId="{A53B9B2B-1E26-46B9-B8F8-93F9E8AF4B4C}">
      <dgm:prSet/>
      <dgm:spPr/>
      <dgm:t>
        <a:bodyPr/>
        <a:lstStyle/>
        <a:p>
          <a:endParaRPr lang="en-US"/>
        </a:p>
      </dgm:t>
    </dgm:pt>
    <dgm:pt modelId="{AF9344CC-E7E9-4667-8DEB-C63F53B4F944}">
      <dgm:prSet phldrT="[Text]" custT="1"/>
      <dgm:spPr>
        <a:solidFill>
          <a:schemeClr val="bg1">
            <a:lumMod val="85000"/>
          </a:schemeClr>
        </a:solidFill>
      </dgm:spPr>
      <dgm:t>
        <a:bodyPr/>
        <a:lstStyle/>
        <a:p>
          <a:r>
            <a:rPr lang="en-US" sz="1000">
              <a:latin typeface="+mn-lt"/>
            </a:rPr>
            <a:t>SOURCEWELL</a:t>
          </a:r>
        </a:p>
      </dgm:t>
    </dgm:pt>
    <dgm:pt modelId="{35165305-9D73-4FF6-9557-1B811110FE0C}" type="sibTrans" cxnId="{7FAFFE7D-18E7-4C2B-AEE1-ACD496176B2C}">
      <dgm:prSet/>
      <dgm:spPr/>
      <dgm:t>
        <a:bodyPr/>
        <a:lstStyle/>
        <a:p>
          <a:endParaRPr lang="en-US"/>
        </a:p>
      </dgm:t>
    </dgm:pt>
    <dgm:pt modelId="{60D07131-D8DD-4A54-9A9A-057E8C3EA7DF}" type="parTrans" cxnId="{7FAFFE7D-18E7-4C2B-AEE1-ACD496176B2C}">
      <dgm:prSet/>
      <dgm:spPr/>
      <dgm:t>
        <a:bodyPr/>
        <a:lstStyle/>
        <a:p>
          <a:endParaRPr lang="en-US"/>
        </a:p>
      </dgm:t>
    </dgm:pt>
    <dgm:pt modelId="{19D44686-8A90-43D4-B1EB-0FD83F86B66A}">
      <dgm:prSet phldrT="[Text]" custT="1"/>
      <dgm:spPr>
        <a:solidFill>
          <a:schemeClr val="bg1">
            <a:lumMod val="85000"/>
          </a:schemeClr>
        </a:solidFill>
      </dgm:spPr>
      <dgm:t>
        <a:bodyPr/>
        <a:lstStyle/>
        <a:p>
          <a:r>
            <a:rPr lang="en-US" sz="1000">
              <a:latin typeface="+mn-lt"/>
            </a:rPr>
            <a:t>NATIONAL ACCOUNT</a:t>
          </a:r>
        </a:p>
      </dgm:t>
    </dgm:pt>
    <dgm:pt modelId="{A0E246CE-3774-4783-AC96-6269E184A9C6}" type="sibTrans" cxnId="{A082BCA4-3C2F-48F1-9825-C04F651D0954}">
      <dgm:prSet/>
      <dgm:spPr/>
      <dgm:t>
        <a:bodyPr/>
        <a:lstStyle/>
        <a:p>
          <a:endParaRPr lang="en-US"/>
        </a:p>
      </dgm:t>
    </dgm:pt>
    <dgm:pt modelId="{F578CE0F-3F82-4067-BF04-2E8C643DE2B4}" type="parTrans" cxnId="{A082BCA4-3C2F-48F1-9825-C04F651D0954}">
      <dgm:prSet/>
      <dgm:spPr/>
      <dgm:t>
        <a:bodyPr/>
        <a:lstStyle/>
        <a:p>
          <a:endParaRPr lang="en-US"/>
        </a:p>
      </dgm:t>
    </dgm:pt>
    <dgm:pt modelId="{62B6E75D-140D-49EA-A355-E7C61085E17C}">
      <dgm:prSet phldrT="[Text]" custT="1"/>
      <dgm:spPr>
        <a:solidFill>
          <a:schemeClr val="bg1">
            <a:lumMod val="85000"/>
          </a:schemeClr>
        </a:solidFill>
      </dgm:spPr>
      <dgm:t>
        <a:bodyPr/>
        <a:lstStyle/>
        <a:p>
          <a:r>
            <a:rPr lang="en-US" sz="1000">
              <a:latin typeface="+mn-lt"/>
            </a:rPr>
            <a:t>GOV / MUNI</a:t>
          </a:r>
        </a:p>
      </dgm:t>
    </dgm:pt>
    <dgm:pt modelId="{2C289A99-C201-4800-907A-32E8C0E797A0}" type="sibTrans" cxnId="{75E02654-5A43-45CB-8190-3690079CE274}">
      <dgm:prSet/>
      <dgm:spPr/>
      <dgm:t>
        <a:bodyPr/>
        <a:lstStyle/>
        <a:p>
          <a:endParaRPr lang="en-US"/>
        </a:p>
      </dgm:t>
    </dgm:pt>
    <dgm:pt modelId="{454450FF-36DF-43ED-A538-8A6D74F42F25}" type="parTrans" cxnId="{75E02654-5A43-45CB-8190-3690079CE274}">
      <dgm:prSet/>
      <dgm:spPr/>
      <dgm:t>
        <a:bodyPr/>
        <a:lstStyle/>
        <a:p>
          <a:endParaRPr lang="en-US"/>
        </a:p>
      </dgm:t>
    </dgm:pt>
    <dgm:pt modelId="{B1AE227E-260B-41C0-B107-C7BB81503A7F}">
      <dgm:prSet phldrT="[Text]" custT="1"/>
      <dgm:spPr>
        <a:solidFill>
          <a:srgbClr val="FA9E0D"/>
        </a:solidFill>
      </dgm:spPr>
      <dgm:t>
        <a:bodyPr/>
        <a:lstStyle/>
        <a:p>
          <a:endParaRPr lang="en-US" sz="1400" b="1">
            <a:solidFill>
              <a:sysClr val="windowText" lastClr="000000"/>
            </a:solidFill>
          </a:endParaRPr>
        </a:p>
      </dgm:t>
    </dgm:pt>
    <dgm:pt modelId="{F1B5FEA5-4249-4FAD-B71D-EFCEB65EC67B}" type="parTrans" cxnId="{3AC7DB72-CE05-43C9-B011-F234F9AB91CE}">
      <dgm:prSet/>
      <dgm:spPr/>
      <dgm:t>
        <a:bodyPr/>
        <a:lstStyle/>
        <a:p>
          <a:endParaRPr lang="en-US"/>
        </a:p>
      </dgm:t>
    </dgm:pt>
    <dgm:pt modelId="{B821F14B-B46A-4C1C-B51B-6656E6D88924}" type="sibTrans" cxnId="{3AC7DB72-CE05-43C9-B011-F234F9AB91CE}">
      <dgm:prSet/>
      <dgm:spPr/>
      <dgm:t>
        <a:bodyPr/>
        <a:lstStyle/>
        <a:p>
          <a:endParaRPr lang="en-US"/>
        </a:p>
      </dgm:t>
    </dgm:pt>
    <dgm:pt modelId="{ED2E5B4F-6E9F-48B6-85E1-EED5BE3E279D}">
      <dgm:prSet phldrT="[Text]" custT="1"/>
      <dgm:spPr>
        <a:solidFill>
          <a:srgbClr val="FA9E0D"/>
        </a:solidFill>
      </dgm:spPr>
      <dgm:t>
        <a:bodyPr/>
        <a:lstStyle/>
        <a:p>
          <a:endParaRPr lang="en-US" sz="1400" b="1">
            <a:solidFill>
              <a:sysClr val="windowText" lastClr="000000"/>
            </a:solidFill>
          </a:endParaRPr>
        </a:p>
      </dgm:t>
    </dgm:pt>
    <dgm:pt modelId="{5C2A96DE-7735-411D-8B88-6A5ABF618D8E}" type="parTrans" cxnId="{5960CE6E-817A-4BDC-B21F-DF720BC0618B}">
      <dgm:prSet/>
      <dgm:spPr/>
      <dgm:t>
        <a:bodyPr/>
        <a:lstStyle/>
        <a:p>
          <a:endParaRPr lang="en-US"/>
        </a:p>
      </dgm:t>
    </dgm:pt>
    <dgm:pt modelId="{6CDAF653-7DCB-4AF2-9B4D-BF71147BA2DB}" type="sibTrans" cxnId="{5960CE6E-817A-4BDC-B21F-DF720BC0618B}">
      <dgm:prSet/>
      <dgm:spPr/>
      <dgm:t>
        <a:bodyPr/>
        <a:lstStyle/>
        <a:p>
          <a:endParaRPr lang="en-US"/>
        </a:p>
      </dgm:t>
    </dgm:pt>
    <dgm:pt modelId="{88B7895D-E196-4848-A988-0EBE57BF0904}">
      <dgm:prSet phldrT="[Text]" custT="1"/>
      <dgm:spPr>
        <a:solidFill>
          <a:srgbClr val="FA9E0D"/>
        </a:solidFill>
      </dgm:spPr>
      <dgm:t>
        <a:bodyPr/>
        <a:lstStyle/>
        <a:p>
          <a:endParaRPr lang="en-US" sz="1400" b="1">
            <a:solidFill>
              <a:sysClr val="windowText" lastClr="000000"/>
            </a:solidFill>
          </a:endParaRPr>
        </a:p>
      </dgm:t>
    </dgm:pt>
    <dgm:pt modelId="{E32850A9-80A5-4384-A3B2-0FA28230D570}" type="parTrans" cxnId="{034AD77F-59A7-4542-9CF8-77E5C76F6062}">
      <dgm:prSet/>
      <dgm:spPr/>
      <dgm:t>
        <a:bodyPr/>
        <a:lstStyle/>
        <a:p>
          <a:endParaRPr lang="en-US"/>
        </a:p>
      </dgm:t>
    </dgm:pt>
    <dgm:pt modelId="{B8D882E5-8F6E-4D0B-B53A-9F51FFE07DC3}" type="sibTrans" cxnId="{034AD77F-59A7-4542-9CF8-77E5C76F6062}">
      <dgm:prSet/>
      <dgm:spPr/>
      <dgm:t>
        <a:bodyPr/>
        <a:lstStyle/>
        <a:p>
          <a:endParaRPr lang="en-US"/>
        </a:p>
      </dgm:t>
    </dgm:pt>
    <dgm:pt modelId="{2E7A752A-22FB-448E-9F11-74B355CE1107}">
      <dgm:prSet phldrT="[Text]" custT="1"/>
      <dgm:spPr>
        <a:solidFill>
          <a:srgbClr val="FA9E0D"/>
        </a:solidFill>
      </dgm:spPr>
      <dgm:t>
        <a:bodyPr/>
        <a:lstStyle/>
        <a:p>
          <a:endParaRPr lang="en-US" sz="1400" b="1">
            <a:solidFill>
              <a:sysClr val="windowText" lastClr="000000"/>
            </a:solidFill>
          </a:endParaRPr>
        </a:p>
      </dgm:t>
    </dgm:pt>
    <dgm:pt modelId="{87ADAA7C-3657-49A0-A2B6-75E6F750C60A}" type="sibTrans" cxnId="{96BE58A2-1C73-4628-A6B4-CBBF25F300DB}">
      <dgm:prSet/>
      <dgm:spPr/>
      <dgm:t>
        <a:bodyPr/>
        <a:lstStyle/>
        <a:p>
          <a:endParaRPr lang="en-US"/>
        </a:p>
      </dgm:t>
    </dgm:pt>
    <dgm:pt modelId="{45B46BCC-E8B7-41CB-842E-571E64B05B9A}" type="parTrans" cxnId="{96BE58A2-1C73-4628-A6B4-CBBF25F300DB}">
      <dgm:prSet/>
      <dgm:spPr/>
      <dgm:t>
        <a:bodyPr/>
        <a:lstStyle/>
        <a:p>
          <a:endParaRPr lang="en-US"/>
        </a:p>
      </dgm:t>
    </dgm:pt>
    <dgm:pt modelId="{E6729E4E-4B66-4F6B-9C72-255FBA2EDE22}" type="pres">
      <dgm:prSet presAssocID="{8D3C2FC8-A9B6-4706-BB49-AD90668B31A6}" presName="theList" presStyleCnt="0">
        <dgm:presLayoutVars>
          <dgm:dir/>
          <dgm:animLvl val="lvl"/>
          <dgm:resizeHandles val="exact"/>
        </dgm:presLayoutVars>
      </dgm:prSet>
      <dgm:spPr/>
      <dgm:t>
        <a:bodyPr/>
        <a:lstStyle/>
        <a:p>
          <a:endParaRPr lang="en-US"/>
        </a:p>
      </dgm:t>
    </dgm:pt>
    <dgm:pt modelId="{BBD71630-D236-4053-93E3-3DA1C7671756}" type="pres">
      <dgm:prSet presAssocID="{1904508A-67EC-475B-8619-7A8469BAECC5}" presName="compNode" presStyleCnt="0"/>
      <dgm:spPr/>
    </dgm:pt>
    <dgm:pt modelId="{0D86AED6-ED2D-41F5-A2DD-BDC8F0E3F254}" type="pres">
      <dgm:prSet presAssocID="{1904508A-67EC-475B-8619-7A8469BAECC5}" presName="aNode" presStyleLbl="bgShp" presStyleIdx="0" presStyleCnt="4" custScaleX="116018"/>
      <dgm:spPr/>
      <dgm:t>
        <a:bodyPr/>
        <a:lstStyle/>
        <a:p>
          <a:endParaRPr lang="en-US"/>
        </a:p>
      </dgm:t>
    </dgm:pt>
    <dgm:pt modelId="{1491E24E-F05A-40FB-85AB-23CEAA9A424D}" type="pres">
      <dgm:prSet presAssocID="{1904508A-67EC-475B-8619-7A8469BAECC5}" presName="textNode" presStyleLbl="bgShp" presStyleIdx="0" presStyleCnt="4"/>
      <dgm:spPr/>
      <dgm:t>
        <a:bodyPr/>
        <a:lstStyle/>
        <a:p>
          <a:endParaRPr lang="en-US"/>
        </a:p>
      </dgm:t>
    </dgm:pt>
    <dgm:pt modelId="{B53040E0-46C6-431F-BFE5-2A0278176FDF}" type="pres">
      <dgm:prSet presAssocID="{1904508A-67EC-475B-8619-7A8469BAECC5}" presName="compChildNode" presStyleCnt="0"/>
      <dgm:spPr/>
    </dgm:pt>
    <dgm:pt modelId="{246FD1B1-82C5-46D0-BECA-C524C5D4112D}" type="pres">
      <dgm:prSet presAssocID="{1904508A-67EC-475B-8619-7A8469BAECC5}" presName="theInnerList" presStyleCnt="0"/>
      <dgm:spPr/>
    </dgm:pt>
    <dgm:pt modelId="{62BE1A13-9BB8-4413-9711-EBC5D478951F}" type="pres">
      <dgm:prSet presAssocID="{2E7A752A-22FB-448E-9F11-74B355CE1107}" presName="childNode" presStyleLbl="node1" presStyleIdx="0" presStyleCnt="4" custScaleX="52379" custScaleY="73687" custLinFactNeighborX="3774" custLinFactNeighborY="2229">
        <dgm:presLayoutVars>
          <dgm:bulletEnabled val="1"/>
        </dgm:presLayoutVars>
      </dgm:prSet>
      <dgm:spPr/>
      <dgm:t>
        <a:bodyPr/>
        <a:lstStyle/>
        <a:p>
          <a:endParaRPr lang="en-US"/>
        </a:p>
      </dgm:t>
    </dgm:pt>
    <dgm:pt modelId="{DA7D2DCC-BE1E-4C92-AACD-5A6288CAB7E5}" type="pres">
      <dgm:prSet presAssocID="{1904508A-67EC-475B-8619-7A8469BAECC5}" presName="aSpace" presStyleCnt="0"/>
      <dgm:spPr/>
    </dgm:pt>
    <dgm:pt modelId="{4B25A2B0-6115-4809-8AE5-7C607A73B482}" type="pres">
      <dgm:prSet presAssocID="{62B6E75D-140D-49EA-A355-E7C61085E17C}" presName="compNode" presStyleCnt="0"/>
      <dgm:spPr/>
    </dgm:pt>
    <dgm:pt modelId="{3A1D52A3-C222-45C7-98D3-EEBAE8660579}" type="pres">
      <dgm:prSet presAssocID="{62B6E75D-140D-49EA-A355-E7C61085E17C}" presName="aNode" presStyleLbl="bgShp" presStyleIdx="1" presStyleCnt="4" custScaleX="129155" custLinFactNeighborX="-7084"/>
      <dgm:spPr/>
      <dgm:t>
        <a:bodyPr/>
        <a:lstStyle/>
        <a:p>
          <a:endParaRPr lang="en-US"/>
        </a:p>
      </dgm:t>
    </dgm:pt>
    <dgm:pt modelId="{A434F2E5-5FEE-4FFF-9C16-4D6B18D8C01B}" type="pres">
      <dgm:prSet presAssocID="{62B6E75D-140D-49EA-A355-E7C61085E17C}" presName="textNode" presStyleLbl="bgShp" presStyleIdx="1" presStyleCnt="4"/>
      <dgm:spPr/>
      <dgm:t>
        <a:bodyPr/>
        <a:lstStyle/>
        <a:p>
          <a:endParaRPr lang="en-US"/>
        </a:p>
      </dgm:t>
    </dgm:pt>
    <dgm:pt modelId="{7175CD2B-47CE-47AE-8BF7-7755896D78BF}" type="pres">
      <dgm:prSet presAssocID="{62B6E75D-140D-49EA-A355-E7C61085E17C}" presName="compChildNode" presStyleCnt="0"/>
      <dgm:spPr/>
    </dgm:pt>
    <dgm:pt modelId="{92EFBA28-45BB-4841-8D10-701251C43955}" type="pres">
      <dgm:prSet presAssocID="{62B6E75D-140D-49EA-A355-E7C61085E17C}" presName="theInnerList" presStyleCnt="0"/>
      <dgm:spPr/>
    </dgm:pt>
    <dgm:pt modelId="{02D2CFB1-DFEB-458A-867E-31668D096E99}" type="pres">
      <dgm:prSet presAssocID="{B1AE227E-260B-41C0-B107-C7BB81503A7F}" presName="childNode" presStyleLbl="node1" presStyleIdx="1" presStyleCnt="4" custScaleX="52379" custScaleY="73687" custLinFactNeighborX="-9269" custLinFactNeighborY="-7142">
        <dgm:presLayoutVars>
          <dgm:bulletEnabled val="1"/>
        </dgm:presLayoutVars>
      </dgm:prSet>
      <dgm:spPr/>
      <dgm:t>
        <a:bodyPr/>
        <a:lstStyle/>
        <a:p>
          <a:endParaRPr lang="en-US"/>
        </a:p>
      </dgm:t>
    </dgm:pt>
    <dgm:pt modelId="{A8501EDA-8A5F-4331-981F-74BCD3834FE6}" type="pres">
      <dgm:prSet presAssocID="{62B6E75D-140D-49EA-A355-E7C61085E17C}" presName="aSpace" presStyleCnt="0"/>
      <dgm:spPr/>
    </dgm:pt>
    <dgm:pt modelId="{6F2719C3-653F-4B90-A271-E8089280701C}" type="pres">
      <dgm:prSet presAssocID="{19D44686-8A90-43D4-B1EB-0FD83F86B66A}" presName="compNode" presStyleCnt="0"/>
      <dgm:spPr/>
    </dgm:pt>
    <dgm:pt modelId="{AE189B00-259C-4EC9-BE15-0D666C2A8419}" type="pres">
      <dgm:prSet presAssocID="{19D44686-8A90-43D4-B1EB-0FD83F86B66A}" presName="aNode" presStyleLbl="bgShp" presStyleIdx="2" presStyleCnt="4" custScaleX="189348" custLinFactNeighborX="-4819"/>
      <dgm:spPr/>
      <dgm:t>
        <a:bodyPr/>
        <a:lstStyle/>
        <a:p>
          <a:endParaRPr lang="en-US"/>
        </a:p>
      </dgm:t>
    </dgm:pt>
    <dgm:pt modelId="{A3DCC648-AE1D-498A-9799-F4117D015BF9}" type="pres">
      <dgm:prSet presAssocID="{19D44686-8A90-43D4-B1EB-0FD83F86B66A}" presName="textNode" presStyleLbl="bgShp" presStyleIdx="2" presStyleCnt="4"/>
      <dgm:spPr/>
      <dgm:t>
        <a:bodyPr/>
        <a:lstStyle/>
        <a:p>
          <a:endParaRPr lang="en-US"/>
        </a:p>
      </dgm:t>
    </dgm:pt>
    <dgm:pt modelId="{8372D231-F0FE-49A5-B94E-BF796643B660}" type="pres">
      <dgm:prSet presAssocID="{19D44686-8A90-43D4-B1EB-0FD83F86B66A}" presName="compChildNode" presStyleCnt="0"/>
      <dgm:spPr/>
    </dgm:pt>
    <dgm:pt modelId="{804DD9ED-D563-4060-8481-354EA40FFA46}" type="pres">
      <dgm:prSet presAssocID="{19D44686-8A90-43D4-B1EB-0FD83F86B66A}" presName="theInnerList" presStyleCnt="0"/>
      <dgm:spPr/>
    </dgm:pt>
    <dgm:pt modelId="{3E90095D-2DE3-41A9-A531-456F86291B0C}" type="pres">
      <dgm:prSet presAssocID="{ED2E5B4F-6E9F-48B6-85E1-EED5BE3E279D}" presName="childNode" presStyleLbl="node1" presStyleIdx="2" presStyleCnt="4" custScaleX="52379" custScaleY="73687" custLinFactNeighborX="3774" custLinFactNeighborY="2229">
        <dgm:presLayoutVars>
          <dgm:bulletEnabled val="1"/>
        </dgm:presLayoutVars>
      </dgm:prSet>
      <dgm:spPr/>
      <dgm:t>
        <a:bodyPr/>
        <a:lstStyle/>
        <a:p>
          <a:endParaRPr lang="en-US"/>
        </a:p>
      </dgm:t>
    </dgm:pt>
    <dgm:pt modelId="{57A382BC-8C3C-4416-95D7-F8921A9B31CE}" type="pres">
      <dgm:prSet presAssocID="{19D44686-8A90-43D4-B1EB-0FD83F86B66A}" presName="aSpace" presStyleCnt="0"/>
      <dgm:spPr/>
    </dgm:pt>
    <dgm:pt modelId="{0703E9C8-B95A-4DD8-845D-ADDE0BA8CB26}" type="pres">
      <dgm:prSet presAssocID="{AF9344CC-E7E9-4667-8DEB-C63F53B4F944}" presName="compNode" presStyleCnt="0"/>
      <dgm:spPr/>
    </dgm:pt>
    <dgm:pt modelId="{4A80DD0F-F88C-43D4-B5C1-FEB5C80E692E}" type="pres">
      <dgm:prSet presAssocID="{AF9344CC-E7E9-4667-8DEB-C63F53B4F944}" presName="aNode" presStyleLbl="bgShp" presStyleIdx="3" presStyleCnt="4" custScaleX="112997" custLinFactNeighborX="1706" custLinFactNeighborY="16667"/>
      <dgm:spPr/>
      <dgm:t>
        <a:bodyPr/>
        <a:lstStyle/>
        <a:p>
          <a:endParaRPr lang="en-US"/>
        </a:p>
      </dgm:t>
    </dgm:pt>
    <dgm:pt modelId="{1541717F-1667-4BFE-A916-C936DBC84977}" type="pres">
      <dgm:prSet presAssocID="{AF9344CC-E7E9-4667-8DEB-C63F53B4F944}" presName="textNode" presStyleLbl="bgShp" presStyleIdx="3" presStyleCnt="4"/>
      <dgm:spPr/>
      <dgm:t>
        <a:bodyPr/>
        <a:lstStyle/>
        <a:p>
          <a:endParaRPr lang="en-US"/>
        </a:p>
      </dgm:t>
    </dgm:pt>
    <dgm:pt modelId="{29F5E011-85A6-4AAF-A137-A7F5FE42808B}" type="pres">
      <dgm:prSet presAssocID="{AF9344CC-E7E9-4667-8DEB-C63F53B4F944}" presName="compChildNode" presStyleCnt="0"/>
      <dgm:spPr/>
    </dgm:pt>
    <dgm:pt modelId="{E309365A-B88B-4905-A419-65DCD886F238}" type="pres">
      <dgm:prSet presAssocID="{AF9344CC-E7E9-4667-8DEB-C63F53B4F944}" presName="theInnerList" presStyleCnt="0"/>
      <dgm:spPr/>
    </dgm:pt>
    <dgm:pt modelId="{E321369B-B47E-43FF-9AF0-0B3774E2A3F0}" type="pres">
      <dgm:prSet presAssocID="{88B7895D-E196-4848-A988-0EBE57BF0904}" presName="childNode" presStyleLbl="node1" presStyleIdx="3" presStyleCnt="4" custScaleX="52379" custScaleY="73687" custLinFactNeighborX="3774" custLinFactNeighborY="2229">
        <dgm:presLayoutVars>
          <dgm:bulletEnabled val="1"/>
        </dgm:presLayoutVars>
      </dgm:prSet>
      <dgm:spPr/>
      <dgm:t>
        <a:bodyPr/>
        <a:lstStyle/>
        <a:p>
          <a:endParaRPr lang="en-US"/>
        </a:p>
      </dgm:t>
    </dgm:pt>
  </dgm:ptLst>
  <dgm:cxnLst>
    <dgm:cxn modelId="{7542D2AE-FB25-465E-B303-82FACFB2A746}" type="presOf" srcId="{62B6E75D-140D-49EA-A355-E7C61085E17C}" destId="{A434F2E5-5FEE-4FFF-9C16-4D6B18D8C01B}" srcOrd="1" destOrd="0" presId="urn:microsoft.com/office/officeart/2005/8/layout/lProcess2"/>
    <dgm:cxn modelId="{E876752E-80D6-4B38-8EED-6C5708857BBE}" type="presOf" srcId="{AF9344CC-E7E9-4667-8DEB-C63F53B4F944}" destId="{1541717F-1667-4BFE-A916-C936DBC84977}" srcOrd="1" destOrd="0" presId="urn:microsoft.com/office/officeart/2005/8/layout/lProcess2"/>
    <dgm:cxn modelId="{3AC7DB72-CE05-43C9-B011-F234F9AB91CE}" srcId="{62B6E75D-140D-49EA-A355-E7C61085E17C}" destId="{B1AE227E-260B-41C0-B107-C7BB81503A7F}" srcOrd="0" destOrd="0" parTransId="{F1B5FEA5-4249-4FAD-B71D-EFCEB65EC67B}" sibTransId="{B821F14B-B46A-4C1C-B51B-6656E6D88924}"/>
    <dgm:cxn modelId="{7379FE53-E71C-4156-999A-37806E01261E}" type="presOf" srcId="{19D44686-8A90-43D4-B1EB-0FD83F86B66A}" destId="{AE189B00-259C-4EC9-BE15-0D666C2A8419}" srcOrd="0" destOrd="0" presId="urn:microsoft.com/office/officeart/2005/8/layout/lProcess2"/>
    <dgm:cxn modelId="{5960CE6E-817A-4BDC-B21F-DF720BC0618B}" srcId="{19D44686-8A90-43D4-B1EB-0FD83F86B66A}" destId="{ED2E5B4F-6E9F-48B6-85E1-EED5BE3E279D}" srcOrd="0" destOrd="0" parTransId="{5C2A96DE-7735-411D-8B88-6A5ABF618D8E}" sibTransId="{6CDAF653-7DCB-4AF2-9B4D-BF71147BA2DB}"/>
    <dgm:cxn modelId="{96BE58A2-1C73-4628-A6B4-CBBF25F300DB}" srcId="{1904508A-67EC-475B-8619-7A8469BAECC5}" destId="{2E7A752A-22FB-448E-9F11-74B355CE1107}" srcOrd="0" destOrd="0" parTransId="{45B46BCC-E8B7-41CB-842E-571E64B05B9A}" sibTransId="{87ADAA7C-3657-49A0-A2B6-75E6F750C60A}"/>
    <dgm:cxn modelId="{8380EDE6-B553-4192-B033-21A880014035}" type="presOf" srcId="{19D44686-8A90-43D4-B1EB-0FD83F86B66A}" destId="{A3DCC648-AE1D-498A-9799-F4117D015BF9}" srcOrd="1" destOrd="0" presId="urn:microsoft.com/office/officeart/2005/8/layout/lProcess2"/>
    <dgm:cxn modelId="{75E02654-5A43-45CB-8190-3690079CE274}" srcId="{8D3C2FC8-A9B6-4706-BB49-AD90668B31A6}" destId="{62B6E75D-140D-49EA-A355-E7C61085E17C}" srcOrd="1" destOrd="0" parTransId="{454450FF-36DF-43ED-A538-8A6D74F42F25}" sibTransId="{2C289A99-C201-4800-907A-32E8C0E797A0}"/>
    <dgm:cxn modelId="{C23B2F82-19D7-4062-B179-F4C41653C15F}" type="presOf" srcId="{2E7A752A-22FB-448E-9F11-74B355CE1107}" destId="{62BE1A13-9BB8-4413-9711-EBC5D478951F}" srcOrd="0" destOrd="0" presId="urn:microsoft.com/office/officeart/2005/8/layout/lProcess2"/>
    <dgm:cxn modelId="{A082BCA4-3C2F-48F1-9825-C04F651D0954}" srcId="{8D3C2FC8-A9B6-4706-BB49-AD90668B31A6}" destId="{19D44686-8A90-43D4-B1EB-0FD83F86B66A}" srcOrd="2" destOrd="0" parTransId="{F578CE0F-3F82-4067-BF04-2E8C643DE2B4}" sibTransId="{A0E246CE-3774-4783-AC96-6269E184A9C6}"/>
    <dgm:cxn modelId="{C2643B49-AA29-4C9F-A8BB-5F666D2B4761}" type="presOf" srcId="{B1AE227E-260B-41C0-B107-C7BB81503A7F}" destId="{02D2CFB1-DFEB-458A-867E-31668D096E99}" srcOrd="0" destOrd="0" presId="urn:microsoft.com/office/officeart/2005/8/layout/lProcess2"/>
    <dgm:cxn modelId="{4B281D43-C312-445D-A187-16662E2C6FA4}" type="presOf" srcId="{1904508A-67EC-475B-8619-7A8469BAECC5}" destId="{0D86AED6-ED2D-41F5-A2DD-BDC8F0E3F254}" srcOrd="0" destOrd="0" presId="urn:microsoft.com/office/officeart/2005/8/layout/lProcess2"/>
    <dgm:cxn modelId="{F5F94241-2F22-47C4-AA26-1B0A1050C108}" type="presOf" srcId="{AF9344CC-E7E9-4667-8DEB-C63F53B4F944}" destId="{4A80DD0F-F88C-43D4-B5C1-FEB5C80E692E}" srcOrd="0" destOrd="0" presId="urn:microsoft.com/office/officeart/2005/8/layout/lProcess2"/>
    <dgm:cxn modelId="{84D25256-3E05-454B-8E18-93775D0EFF95}" type="presOf" srcId="{8D3C2FC8-A9B6-4706-BB49-AD90668B31A6}" destId="{E6729E4E-4B66-4F6B-9C72-255FBA2EDE22}" srcOrd="0" destOrd="0" presId="urn:microsoft.com/office/officeart/2005/8/layout/lProcess2"/>
    <dgm:cxn modelId="{034AD77F-59A7-4542-9CF8-77E5C76F6062}" srcId="{AF9344CC-E7E9-4667-8DEB-C63F53B4F944}" destId="{88B7895D-E196-4848-A988-0EBE57BF0904}" srcOrd="0" destOrd="0" parTransId="{E32850A9-80A5-4384-A3B2-0FA28230D570}" sibTransId="{B8D882E5-8F6E-4D0B-B53A-9F51FFE07DC3}"/>
    <dgm:cxn modelId="{C171ABBF-8E0A-4B88-A313-53AE5D210E4E}" type="presOf" srcId="{62B6E75D-140D-49EA-A355-E7C61085E17C}" destId="{3A1D52A3-C222-45C7-98D3-EEBAE8660579}" srcOrd="0" destOrd="0" presId="urn:microsoft.com/office/officeart/2005/8/layout/lProcess2"/>
    <dgm:cxn modelId="{7FAFFE7D-18E7-4C2B-AEE1-ACD496176B2C}" srcId="{8D3C2FC8-A9B6-4706-BB49-AD90668B31A6}" destId="{AF9344CC-E7E9-4667-8DEB-C63F53B4F944}" srcOrd="3" destOrd="0" parTransId="{60D07131-D8DD-4A54-9A9A-057E8C3EA7DF}" sibTransId="{35165305-9D73-4FF6-9557-1B811110FE0C}"/>
    <dgm:cxn modelId="{2C390ECE-21B0-4A59-9909-8F8D87678B64}" type="presOf" srcId="{ED2E5B4F-6E9F-48B6-85E1-EED5BE3E279D}" destId="{3E90095D-2DE3-41A9-A531-456F86291B0C}" srcOrd="0" destOrd="0" presId="urn:microsoft.com/office/officeart/2005/8/layout/lProcess2"/>
    <dgm:cxn modelId="{A53B9B2B-1E26-46B9-B8F8-93F9E8AF4B4C}" srcId="{8D3C2FC8-A9B6-4706-BB49-AD90668B31A6}" destId="{1904508A-67EC-475B-8619-7A8469BAECC5}" srcOrd="0" destOrd="0" parTransId="{732D3FD6-0722-4E94-A390-B1E2A8793CB3}" sibTransId="{8F9EAEFE-3AC5-4CDC-85DD-FC72B2A783FA}"/>
    <dgm:cxn modelId="{122F6B19-49D3-47DB-9744-2A2B6649087B}" type="presOf" srcId="{88B7895D-E196-4848-A988-0EBE57BF0904}" destId="{E321369B-B47E-43FF-9AF0-0B3774E2A3F0}" srcOrd="0" destOrd="0" presId="urn:microsoft.com/office/officeart/2005/8/layout/lProcess2"/>
    <dgm:cxn modelId="{3E67B987-9C1F-4693-88BB-047BE69D75AC}" type="presOf" srcId="{1904508A-67EC-475B-8619-7A8469BAECC5}" destId="{1491E24E-F05A-40FB-85AB-23CEAA9A424D}" srcOrd="1" destOrd="0" presId="urn:microsoft.com/office/officeart/2005/8/layout/lProcess2"/>
    <dgm:cxn modelId="{1EA3A28D-C62C-4092-B2E3-4114CC06AD43}" type="presParOf" srcId="{E6729E4E-4B66-4F6B-9C72-255FBA2EDE22}" destId="{BBD71630-D236-4053-93E3-3DA1C7671756}" srcOrd="0" destOrd="0" presId="urn:microsoft.com/office/officeart/2005/8/layout/lProcess2"/>
    <dgm:cxn modelId="{A84C44A7-D30B-459E-A52B-D141A30E2138}" type="presParOf" srcId="{BBD71630-D236-4053-93E3-3DA1C7671756}" destId="{0D86AED6-ED2D-41F5-A2DD-BDC8F0E3F254}" srcOrd="0" destOrd="0" presId="urn:microsoft.com/office/officeart/2005/8/layout/lProcess2"/>
    <dgm:cxn modelId="{B1907969-0A53-421E-87DC-30D443391F70}" type="presParOf" srcId="{BBD71630-D236-4053-93E3-3DA1C7671756}" destId="{1491E24E-F05A-40FB-85AB-23CEAA9A424D}" srcOrd="1" destOrd="0" presId="urn:microsoft.com/office/officeart/2005/8/layout/lProcess2"/>
    <dgm:cxn modelId="{9FA3A7D9-D3B8-4DF6-9BF1-584D19DE747B}" type="presParOf" srcId="{BBD71630-D236-4053-93E3-3DA1C7671756}" destId="{B53040E0-46C6-431F-BFE5-2A0278176FDF}" srcOrd="2" destOrd="0" presId="urn:microsoft.com/office/officeart/2005/8/layout/lProcess2"/>
    <dgm:cxn modelId="{70C7CF56-4314-4620-9460-FD9E6C3D36CD}" type="presParOf" srcId="{B53040E0-46C6-431F-BFE5-2A0278176FDF}" destId="{246FD1B1-82C5-46D0-BECA-C524C5D4112D}" srcOrd="0" destOrd="0" presId="urn:microsoft.com/office/officeart/2005/8/layout/lProcess2"/>
    <dgm:cxn modelId="{ED10A245-6269-483B-8466-4508DB3A7888}" type="presParOf" srcId="{246FD1B1-82C5-46D0-BECA-C524C5D4112D}" destId="{62BE1A13-9BB8-4413-9711-EBC5D478951F}" srcOrd="0" destOrd="0" presId="urn:microsoft.com/office/officeart/2005/8/layout/lProcess2"/>
    <dgm:cxn modelId="{B7195847-EC1D-4F51-A812-FE27332369A8}" type="presParOf" srcId="{E6729E4E-4B66-4F6B-9C72-255FBA2EDE22}" destId="{DA7D2DCC-BE1E-4C92-AACD-5A6288CAB7E5}" srcOrd="1" destOrd="0" presId="urn:microsoft.com/office/officeart/2005/8/layout/lProcess2"/>
    <dgm:cxn modelId="{47711B54-0A7C-4CB3-BFE7-735217F62784}" type="presParOf" srcId="{E6729E4E-4B66-4F6B-9C72-255FBA2EDE22}" destId="{4B25A2B0-6115-4809-8AE5-7C607A73B482}" srcOrd="2" destOrd="0" presId="urn:microsoft.com/office/officeart/2005/8/layout/lProcess2"/>
    <dgm:cxn modelId="{759BC454-5FEA-4AAD-A0BF-F110D584BCF4}" type="presParOf" srcId="{4B25A2B0-6115-4809-8AE5-7C607A73B482}" destId="{3A1D52A3-C222-45C7-98D3-EEBAE8660579}" srcOrd="0" destOrd="0" presId="urn:microsoft.com/office/officeart/2005/8/layout/lProcess2"/>
    <dgm:cxn modelId="{37B251A4-F9B1-4D9E-B881-C402DD23F012}" type="presParOf" srcId="{4B25A2B0-6115-4809-8AE5-7C607A73B482}" destId="{A434F2E5-5FEE-4FFF-9C16-4D6B18D8C01B}" srcOrd="1" destOrd="0" presId="urn:microsoft.com/office/officeart/2005/8/layout/lProcess2"/>
    <dgm:cxn modelId="{FBCCC3A4-8CA6-42D0-9194-C8E72BD0BE97}" type="presParOf" srcId="{4B25A2B0-6115-4809-8AE5-7C607A73B482}" destId="{7175CD2B-47CE-47AE-8BF7-7755896D78BF}" srcOrd="2" destOrd="0" presId="urn:microsoft.com/office/officeart/2005/8/layout/lProcess2"/>
    <dgm:cxn modelId="{C90D95E8-5C35-4DF7-A291-58821480D34A}" type="presParOf" srcId="{7175CD2B-47CE-47AE-8BF7-7755896D78BF}" destId="{92EFBA28-45BB-4841-8D10-701251C43955}" srcOrd="0" destOrd="0" presId="urn:microsoft.com/office/officeart/2005/8/layout/lProcess2"/>
    <dgm:cxn modelId="{417C916B-7F9E-4A3D-83DC-4216AB49D282}" type="presParOf" srcId="{92EFBA28-45BB-4841-8D10-701251C43955}" destId="{02D2CFB1-DFEB-458A-867E-31668D096E99}" srcOrd="0" destOrd="0" presId="urn:microsoft.com/office/officeart/2005/8/layout/lProcess2"/>
    <dgm:cxn modelId="{A802FA53-C844-48EE-8E88-BB94D342C35A}" type="presParOf" srcId="{E6729E4E-4B66-4F6B-9C72-255FBA2EDE22}" destId="{A8501EDA-8A5F-4331-981F-74BCD3834FE6}" srcOrd="3" destOrd="0" presId="urn:microsoft.com/office/officeart/2005/8/layout/lProcess2"/>
    <dgm:cxn modelId="{1393CB9E-646D-42DE-B177-7C72023449D3}" type="presParOf" srcId="{E6729E4E-4B66-4F6B-9C72-255FBA2EDE22}" destId="{6F2719C3-653F-4B90-A271-E8089280701C}" srcOrd="4" destOrd="0" presId="urn:microsoft.com/office/officeart/2005/8/layout/lProcess2"/>
    <dgm:cxn modelId="{00600A9F-DC79-4170-A9A6-3C7401982103}" type="presParOf" srcId="{6F2719C3-653F-4B90-A271-E8089280701C}" destId="{AE189B00-259C-4EC9-BE15-0D666C2A8419}" srcOrd="0" destOrd="0" presId="urn:microsoft.com/office/officeart/2005/8/layout/lProcess2"/>
    <dgm:cxn modelId="{4049DAEB-ACC0-4B0A-AF25-1F67B4F97C3D}" type="presParOf" srcId="{6F2719C3-653F-4B90-A271-E8089280701C}" destId="{A3DCC648-AE1D-498A-9799-F4117D015BF9}" srcOrd="1" destOrd="0" presId="urn:microsoft.com/office/officeart/2005/8/layout/lProcess2"/>
    <dgm:cxn modelId="{36F6E8F3-7043-46CB-B2E4-C67B48F8BEA7}" type="presParOf" srcId="{6F2719C3-653F-4B90-A271-E8089280701C}" destId="{8372D231-F0FE-49A5-B94E-BF796643B660}" srcOrd="2" destOrd="0" presId="urn:microsoft.com/office/officeart/2005/8/layout/lProcess2"/>
    <dgm:cxn modelId="{26772A57-7001-49FA-8CCC-F0016A0B5669}" type="presParOf" srcId="{8372D231-F0FE-49A5-B94E-BF796643B660}" destId="{804DD9ED-D563-4060-8481-354EA40FFA46}" srcOrd="0" destOrd="0" presId="urn:microsoft.com/office/officeart/2005/8/layout/lProcess2"/>
    <dgm:cxn modelId="{778024D3-E0B3-4FCD-B53E-BA597F156DED}" type="presParOf" srcId="{804DD9ED-D563-4060-8481-354EA40FFA46}" destId="{3E90095D-2DE3-41A9-A531-456F86291B0C}" srcOrd="0" destOrd="0" presId="urn:microsoft.com/office/officeart/2005/8/layout/lProcess2"/>
    <dgm:cxn modelId="{FCC15DCB-38E3-4AC6-A967-31AF4238FBC5}" type="presParOf" srcId="{E6729E4E-4B66-4F6B-9C72-255FBA2EDE22}" destId="{57A382BC-8C3C-4416-95D7-F8921A9B31CE}" srcOrd="5" destOrd="0" presId="urn:microsoft.com/office/officeart/2005/8/layout/lProcess2"/>
    <dgm:cxn modelId="{879677F9-DD7D-4856-91EB-D7C192ED2F48}" type="presParOf" srcId="{E6729E4E-4B66-4F6B-9C72-255FBA2EDE22}" destId="{0703E9C8-B95A-4DD8-845D-ADDE0BA8CB26}" srcOrd="6" destOrd="0" presId="urn:microsoft.com/office/officeart/2005/8/layout/lProcess2"/>
    <dgm:cxn modelId="{A71E685A-FD6D-4356-978F-656285831472}" type="presParOf" srcId="{0703E9C8-B95A-4DD8-845D-ADDE0BA8CB26}" destId="{4A80DD0F-F88C-43D4-B5C1-FEB5C80E692E}" srcOrd="0" destOrd="0" presId="urn:microsoft.com/office/officeart/2005/8/layout/lProcess2"/>
    <dgm:cxn modelId="{2BC5BA2B-A015-4F8E-942E-4BC19E01B309}" type="presParOf" srcId="{0703E9C8-B95A-4DD8-845D-ADDE0BA8CB26}" destId="{1541717F-1667-4BFE-A916-C936DBC84977}" srcOrd="1" destOrd="0" presId="urn:microsoft.com/office/officeart/2005/8/layout/lProcess2"/>
    <dgm:cxn modelId="{F66E9F50-CA46-410B-ADD5-20DBEBBF99F0}" type="presParOf" srcId="{0703E9C8-B95A-4DD8-845D-ADDE0BA8CB26}" destId="{29F5E011-85A6-4AAF-A137-A7F5FE42808B}" srcOrd="2" destOrd="0" presId="urn:microsoft.com/office/officeart/2005/8/layout/lProcess2"/>
    <dgm:cxn modelId="{2A2A2388-27D7-4B83-BC92-52DCC1A7BD29}" type="presParOf" srcId="{29F5E011-85A6-4AAF-A137-A7F5FE42808B}" destId="{E309365A-B88B-4905-A419-65DCD886F238}" srcOrd="0" destOrd="0" presId="urn:microsoft.com/office/officeart/2005/8/layout/lProcess2"/>
    <dgm:cxn modelId="{B87BEE8F-CB1A-48F5-A6CE-ACF599463399}" type="presParOf" srcId="{E309365A-B88B-4905-A419-65DCD886F238}" destId="{E321369B-B47E-43FF-9AF0-0B3774E2A3F0}" srcOrd="0" destOrd="0" presId="urn:microsoft.com/office/officeart/2005/8/layout/lProcess2"/>
  </dgm:cxnLst>
  <dgm:bg/>
  <dgm:whole/>
  <dgm:extLst>
    <a:ext uri="http://schemas.microsoft.com/office/drawing/2008/diagram">
      <dsp:dataModelExt xmlns:dsp="http://schemas.microsoft.com/office/drawing/2008/diagram" relId="rId6" minVer="http://schemas.openxmlformats.org/drawingml/2006/diagram"/>
    </a:ext>
  </dgm:extLst>
</dgm:dataModel>
</file>

<file path=xl/diagrams/data4.xml><?xml version="1.0" encoding="utf-8"?>
<dgm:dataModel xmlns:dgm="http://schemas.openxmlformats.org/drawingml/2006/diagram" xmlns:a="http://schemas.openxmlformats.org/drawingml/2006/main">
  <dgm:ptLst>
    <dgm:pt modelId="{8D3C2FC8-A9B6-4706-BB49-AD90668B31A6}" type="doc">
      <dgm:prSet loTypeId="urn:microsoft.com/office/officeart/2005/8/layout/lProcess2" loCatId="list" qsTypeId="urn:microsoft.com/office/officeart/2005/8/quickstyle/simple1" qsCatId="simple" csTypeId="urn:microsoft.com/office/officeart/2005/8/colors/accent1_2" csCatId="accent1" phldr="1"/>
      <dgm:spPr/>
      <dgm:t>
        <a:bodyPr/>
        <a:lstStyle/>
        <a:p>
          <a:endParaRPr lang="en-US"/>
        </a:p>
      </dgm:t>
    </dgm:pt>
    <dgm:pt modelId="{1904508A-67EC-475B-8619-7A8469BAECC5}">
      <dgm:prSet phldrT="[Text]" custT="1"/>
      <dgm:spPr>
        <a:solidFill>
          <a:schemeClr val="bg1">
            <a:lumMod val="85000"/>
          </a:schemeClr>
        </a:solidFill>
      </dgm:spPr>
      <dgm:t>
        <a:bodyPr/>
        <a:lstStyle/>
        <a:p>
          <a:r>
            <a:rPr lang="en-US" sz="1000"/>
            <a:t>CONTRACTOR</a:t>
          </a:r>
        </a:p>
      </dgm:t>
    </dgm:pt>
    <dgm:pt modelId="{732D3FD6-0722-4E94-A390-B1E2A8793CB3}" type="parTrans" cxnId="{A53B9B2B-1E26-46B9-B8F8-93F9E8AF4B4C}">
      <dgm:prSet/>
      <dgm:spPr/>
      <dgm:t>
        <a:bodyPr/>
        <a:lstStyle/>
        <a:p>
          <a:endParaRPr lang="en-US"/>
        </a:p>
      </dgm:t>
    </dgm:pt>
    <dgm:pt modelId="{8F9EAEFE-3AC5-4CDC-85DD-FC72B2A783FA}" type="sibTrans" cxnId="{A53B9B2B-1E26-46B9-B8F8-93F9E8AF4B4C}">
      <dgm:prSet/>
      <dgm:spPr/>
      <dgm:t>
        <a:bodyPr/>
        <a:lstStyle/>
        <a:p>
          <a:endParaRPr lang="en-US"/>
        </a:p>
      </dgm:t>
    </dgm:pt>
    <dgm:pt modelId="{AF9344CC-E7E9-4667-8DEB-C63F53B4F944}">
      <dgm:prSet phldrT="[Text]" custT="1"/>
      <dgm:spPr>
        <a:solidFill>
          <a:schemeClr val="bg1">
            <a:lumMod val="85000"/>
          </a:schemeClr>
        </a:solidFill>
      </dgm:spPr>
      <dgm:t>
        <a:bodyPr/>
        <a:lstStyle/>
        <a:p>
          <a:r>
            <a:rPr lang="en-US" sz="1000">
              <a:latin typeface="+mn-lt"/>
            </a:rPr>
            <a:t>SOURCEWELL</a:t>
          </a:r>
        </a:p>
      </dgm:t>
    </dgm:pt>
    <dgm:pt modelId="{35165305-9D73-4FF6-9557-1B811110FE0C}" type="sibTrans" cxnId="{7FAFFE7D-18E7-4C2B-AEE1-ACD496176B2C}">
      <dgm:prSet/>
      <dgm:spPr/>
      <dgm:t>
        <a:bodyPr/>
        <a:lstStyle/>
        <a:p>
          <a:endParaRPr lang="en-US"/>
        </a:p>
      </dgm:t>
    </dgm:pt>
    <dgm:pt modelId="{60D07131-D8DD-4A54-9A9A-057E8C3EA7DF}" type="parTrans" cxnId="{7FAFFE7D-18E7-4C2B-AEE1-ACD496176B2C}">
      <dgm:prSet/>
      <dgm:spPr/>
      <dgm:t>
        <a:bodyPr/>
        <a:lstStyle/>
        <a:p>
          <a:endParaRPr lang="en-US"/>
        </a:p>
      </dgm:t>
    </dgm:pt>
    <dgm:pt modelId="{19D44686-8A90-43D4-B1EB-0FD83F86B66A}">
      <dgm:prSet phldrT="[Text]" custT="1"/>
      <dgm:spPr>
        <a:solidFill>
          <a:schemeClr val="bg1">
            <a:lumMod val="85000"/>
          </a:schemeClr>
        </a:solidFill>
      </dgm:spPr>
      <dgm:t>
        <a:bodyPr/>
        <a:lstStyle/>
        <a:p>
          <a:r>
            <a:rPr lang="en-US" sz="1000">
              <a:latin typeface="+mn-lt"/>
            </a:rPr>
            <a:t>NATIONAL ACCOUNT</a:t>
          </a:r>
        </a:p>
      </dgm:t>
    </dgm:pt>
    <dgm:pt modelId="{A0E246CE-3774-4783-AC96-6269E184A9C6}" type="sibTrans" cxnId="{A082BCA4-3C2F-48F1-9825-C04F651D0954}">
      <dgm:prSet/>
      <dgm:spPr/>
      <dgm:t>
        <a:bodyPr/>
        <a:lstStyle/>
        <a:p>
          <a:endParaRPr lang="en-US"/>
        </a:p>
      </dgm:t>
    </dgm:pt>
    <dgm:pt modelId="{F578CE0F-3F82-4067-BF04-2E8C643DE2B4}" type="parTrans" cxnId="{A082BCA4-3C2F-48F1-9825-C04F651D0954}">
      <dgm:prSet/>
      <dgm:spPr/>
      <dgm:t>
        <a:bodyPr/>
        <a:lstStyle/>
        <a:p>
          <a:endParaRPr lang="en-US"/>
        </a:p>
      </dgm:t>
    </dgm:pt>
    <dgm:pt modelId="{62B6E75D-140D-49EA-A355-E7C61085E17C}">
      <dgm:prSet phldrT="[Text]" custT="1"/>
      <dgm:spPr>
        <a:solidFill>
          <a:schemeClr val="bg1">
            <a:lumMod val="85000"/>
          </a:schemeClr>
        </a:solidFill>
      </dgm:spPr>
      <dgm:t>
        <a:bodyPr/>
        <a:lstStyle/>
        <a:p>
          <a:r>
            <a:rPr lang="en-US" sz="1000">
              <a:latin typeface="+mn-lt"/>
            </a:rPr>
            <a:t>GOV / MUNI</a:t>
          </a:r>
        </a:p>
      </dgm:t>
    </dgm:pt>
    <dgm:pt modelId="{2C289A99-C201-4800-907A-32E8C0E797A0}" type="sibTrans" cxnId="{75E02654-5A43-45CB-8190-3690079CE274}">
      <dgm:prSet/>
      <dgm:spPr/>
      <dgm:t>
        <a:bodyPr/>
        <a:lstStyle/>
        <a:p>
          <a:endParaRPr lang="en-US"/>
        </a:p>
      </dgm:t>
    </dgm:pt>
    <dgm:pt modelId="{454450FF-36DF-43ED-A538-8A6D74F42F25}" type="parTrans" cxnId="{75E02654-5A43-45CB-8190-3690079CE274}">
      <dgm:prSet/>
      <dgm:spPr/>
      <dgm:t>
        <a:bodyPr/>
        <a:lstStyle/>
        <a:p>
          <a:endParaRPr lang="en-US"/>
        </a:p>
      </dgm:t>
    </dgm:pt>
    <dgm:pt modelId="{B1AE227E-260B-41C0-B107-C7BB81503A7F}">
      <dgm:prSet phldrT="[Text]" custT="1"/>
      <dgm:spPr>
        <a:solidFill>
          <a:srgbClr val="FA9E0D"/>
        </a:solidFill>
      </dgm:spPr>
      <dgm:t>
        <a:bodyPr/>
        <a:lstStyle/>
        <a:p>
          <a:endParaRPr lang="en-US" sz="1400" b="1">
            <a:solidFill>
              <a:sysClr val="windowText" lastClr="000000"/>
            </a:solidFill>
          </a:endParaRPr>
        </a:p>
      </dgm:t>
    </dgm:pt>
    <dgm:pt modelId="{F1B5FEA5-4249-4FAD-B71D-EFCEB65EC67B}" type="parTrans" cxnId="{3AC7DB72-CE05-43C9-B011-F234F9AB91CE}">
      <dgm:prSet/>
      <dgm:spPr/>
      <dgm:t>
        <a:bodyPr/>
        <a:lstStyle/>
        <a:p>
          <a:endParaRPr lang="en-US"/>
        </a:p>
      </dgm:t>
    </dgm:pt>
    <dgm:pt modelId="{B821F14B-B46A-4C1C-B51B-6656E6D88924}" type="sibTrans" cxnId="{3AC7DB72-CE05-43C9-B011-F234F9AB91CE}">
      <dgm:prSet/>
      <dgm:spPr/>
      <dgm:t>
        <a:bodyPr/>
        <a:lstStyle/>
        <a:p>
          <a:endParaRPr lang="en-US"/>
        </a:p>
      </dgm:t>
    </dgm:pt>
    <dgm:pt modelId="{ED2E5B4F-6E9F-48B6-85E1-EED5BE3E279D}">
      <dgm:prSet phldrT="[Text]" custT="1"/>
      <dgm:spPr>
        <a:solidFill>
          <a:srgbClr val="FA9E0D"/>
        </a:solidFill>
      </dgm:spPr>
      <dgm:t>
        <a:bodyPr/>
        <a:lstStyle/>
        <a:p>
          <a:endParaRPr lang="en-US" sz="1400" b="1">
            <a:solidFill>
              <a:sysClr val="windowText" lastClr="000000"/>
            </a:solidFill>
          </a:endParaRPr>
        </a:p>
      </dgm:t>
    </dgm:pt>
    <dgm:pt modelId="{5C2A96DE-7735-411D-8B88-6A5ABF618D8E}" type="parTrans" cxnId="{5960CE6E-817A-4BDC-B21F-DF720BC0618B}">
      <dgm:prSet/>
      <dgm:spPr/>
      <dgm:t>
        <a:bodyPr/>
        <a:lstStyle/>
        <a:p>
          <a:endParaRPr lang="en-US"/>
        </a:p>
      </dgm:t>
    </dgm:pt>
    <dgm:pt modelId="{6CDAF653-7DCB-4AF2-9B4D-BF71147BA2DB}" type="sibTrans" cxnId="{5960CE6E-817A-4BDC-B21F-DF720BC0618B}">
      <dgm:prSet/>
      <dgm:spPr/>
      <dgm:t>
        <a:bodyPr/>
        <a:lstStyle/>
        <a:p>
          <a:endParaRPr lang="en-US"/>
        </a:p>
      </dgm:t>
    </dgm:pt>
    <dgm:pt modelId="{88B7895D-E196-4848-A988-0EBE57BF0904}">
      <dgm:prSet phldrT="[Text]" custT="1"/>
      <dgm:spPr>
        <a:solidFill>
          <a:srgbClr val="FA9E0D"/>
        </a:solidFill>
      </dgm:spPr>
      <dgm:t>
        <a:bodyPr/>
        <a:lstStyle/>
        <a:p>
          <a:endParaRPr lang="en-US" sz="1400" b="1">
            <a:solidFill>
              <a:sysClr val="windowText" lastClr="000000"/>
            </a:solidFill>
          </a:endParaRPr>
        </a:p>
      </dgm:t>
    </dgm:pt>
    <dgm:pt modelId="{E32850A9-80A5-4384-A3B2-0FA28230D570}" type="parTrans" cxnId="{034AD77F-59A7-4542-9CF8-77E5C76F6062}">
      <dgm:prSet/>
      <dgm:spPr/>
      <dgm:t>
        <a:bodyPr/>
        <a:lstStyle/>
        <a:p>
          <a:endParaRPr lang="en-US"/>
        </a:p>
      </dgm:t>
    </dgm:pt>
    <dgm:pt modelId="{B8D882E5-8F6E-4D0B-B53A-9F51FFE07DC3}" type="sibTrans" cxnId="{034AD77F-59A7-4542-9CF8-77E5C76F6062}">
      <dgm:prSet/>
      <dgm:spPr/>
      <dgm:t>
        <a:bodyPr/>
        <a:lstStyle/>
        <a:p>
          <a:endParaRPr lang="en-US"/>
        </a:p>
      </dgm:t>
    </dgm:pt>
    <dgm:pt modelId="{2E7A752A-22FB-448E-9F11-74B355CE1107}">
      <dgm:prSet phldrT="[Text]" custT="1"/>
      <dgm:spPr>
        <a:solidFill>
          <a:srgbClr val="FA9E0D"/>
        </a:solidFill>
      </dgm:spPr>
      <dgm:t>
        <a:bodyPr/>
        <a:lstStyle/>
        <a:p>
          <a:endParaRPr lang="en-US" sz="1400" b="1">
            <a:solidFill>
              <a:sysClr val="windowText" lastClr="000000"/>
            </a:solidFill>
          </a:endParaRPr>
        </a:p>
      </dgm:t>
    </dgm:pt>
    <dgm:pt modelId="{87ADAA7C-3657-49A0-A2B6-75E6F750C60A}" type="sibTrans" cxnId="{96BE58A2-1C73-4628-A6B4-CBBF25F300DB}">
      <dgm:prSet/>
      <dgm:spPr/>
      <dgm:t>
        <a:bodyPr/>
        <a:lstStyle/>
        <a:p>
          <a:endParaRPr lang="en-US"/>
        </a:p>
      </dgm:t>
    </dgm:pt>
    <dgm:pt modelId="{45B46BCC-E8B7-41CB-842E-571E64B05B9A}" type="parTrans" cxnId="{96BE58A2-1C73-4628-A6B4-CBBF25F300DB}">
      <dgm:prSet/>
      <dgm:spPr/>
      <dgm:t>
        <a:bodyPr/>
        <a:lstStyle/>
        <a:p>
          <a:endParaRPr lang="en-US"/>
        </a:p>
      </dgm:t>
    </dgm:pt>
    <dgm:pt modelId="{E6729E4E-4B66-4F6B-9C72-255FBA2EDE22}" type="pres">
      <dgm:prSet presAssocID="{8D3C2FC8-A9B6-4706-BB49-AD90668B31A6}" presName="theList" presStyleCnt="0">
        <dgm:presLayoutVars>
          <dgm:dir/>
          <dgm:animLvl val="lvl"/>
          <dgm:resizeHandles val="exact"/>
        </dgm:presLayoutVars>
      </dgm:prSet>
      <dgm:spPr/>
      <dgm:t>
        <a:bodyPr/>
        <a:lstStyle/>
        <a:p>
          <a:endParaRPr lang="en-US"/>
        </a:p>
      </dgm:t>
    </dgm:pt>
    <dgm:pt modelId="{BBD71630-D236-4053-93E3-3DA1C7671756}" type="pres">
      <dgm:prSet presAssocID="{1904508A-67EC-475B-8619-7A8469BAECC5}" presName="compNode" presStyleCnt="0"/>
      <dgm:spPr/>
    </dgm:pt>
    <dgm:pt modelId="{0D86AED6-ED2D-41F5-A2DD-BDC8F0E3F254}" type="pres">
      <dgm:prSet presAssocID="{1904508A-67EC-475B-8619-7A8469BAECC5}" presName="aNode" presStyleLbl="bgShp" presStyleIdx="0" presStyleCnt="4" custScaleX="116018"/>
      <dgm:spPr/>
      <dgm:t>
        <a:bodyPr/>
        <a:lstStyle/>
        <a:p>
          <a:endParaRPr lang="en-US"/>
        </a:p>
      </dgm:t>
    </dgm:pt>
    <dgm:pt modelId="{1491E24E-F05A-40FB-85AB-23CEAA9A424D}" type="pres">
      <dgm:prSet presAssocID="{1904508A-67EC-475B-8619-7A8469BAECC5}" presName="textNode" presStyleLbl="bgShp" presStyleIdx="0" presStyleCnt="4"/>
      <dgm:spPr/>
      <dgm:t>
        <a:bodyPr/>
        <a:lstStyle/>
        <a:p>
          <a:endParaRPr lang="en-US"/>
        </a:p>
      </dgm:t>
    </dgm:pt>
    <dgm:pt modelId="{B53040E0-46C6-431F-BFE5-2A0278176FDF}" type="pres">
      <dgm:prSet presAssocID="{1904508A-67EC-475B-8619-7A8469BAECC5}" presName="compChildNode" presStyleCnt="0"/>
      <dgm:spPr/>
    </dgm:pt>
    <dgm:pt modelId="{246FD1B1-82C5-46D0-BECA-C524C5D4112D}" type="pres">
      <dgm:prSet presAssocID="{1904508A-67EC-475B-8619-7A8469BAECC5}" presName="theInnerList" presStyleCnt="0"/>
      <dgm:spPr/>
    </dgm:pt>
    <dgm:pt modelId="{62BE1A13-9BB8-4413-9711-EBC5D478951F}" type="pres">
      <dgm:prSet presAssocID="{2E7A752A-22FB-448E-9F11-74B355CE1107}" presName="childNode" presStyleLbl="node1" presStyleIdx="0" presStyleCnt="4" custScaleX="52379" custScaleY="73687" custLinFactNeighborX="3774" custLinFactNeighborY="2229">
        <dgm:presLayoutVars>
          <dgm:bulletEnabled val="1"/>
        </dgm:presLayoutVars>
      </dgm:prSet>
      <dgm:spPr/>
      <dgm:t>
        <a:bodyPr/>
        <a:lstStyle/>
        <a:p>
          <a:endParaRPr lang="en-US"/>
        </a:p>
      </dgm:t>
    </dgm:pt>
    <dgm:pt modelId="{DA7D2DCC-BE1E-4C92-AACD-5A6288CAB7E5}" type="pres">
      <dgm:prSet presAssocID="{1904508A-67EC-475B-8619-7A8469BAECC5}" presName="aSpace" presStyleCnt="0"/>
      <dgm:spPr/>
    </dgm:pt>
    <dgm:pt modelId="{4B25A2B0-6115-4809-8AE5-7C607A73B482}" type="pres">
      <dgm:prSet presAssocID="{62B6E75D-140D-49EA-A355-E7C61085E17C}" presName="compNode" presStyleCnt="0"/>
      <dgm:spPr/>
    </dgm:pt>
    <dgm:pt modelId="{3A1D52A3-C222-45C7-98D3-EEBAE8660579}" type="pres">
      <dgm:prSet presAssocID="{62B6E75D-140D-49EA-A355-E7C61085E17C}" presName="aNode" presStyleLbl="bgShp" presStyleIdx="1" presStyleCnt="4" custScaleX="129155" custLinFactNeighborX="-7084"/>
      <dgm:spPr/>
      <dgm:t>
        <a:bodyPr/>
        <a:lstStyle/>
        <a:p>
          <a:endParaRPr lang="en-US"/>
        </a:p>
      </dgm:t>
    </dgm:pt>
    <dgm:pt modelId="{A434F2E5-5FEE-4FFF-9C16-4D6B18D8C01B}" type="pres">
      <dgm:prSet presAssocID="{62B6E75D-140D-49EA-A355-E7C61085E17C}" presName="textNode" presStyleLbl="bgShp" presStyleIdx="1" presStyleCnt="4"/>
      <dgm:spPr/>
      <dgm:t>
        <a:bodyPr/>
        <a:lstStyle/>
        <a:p>
          <a:endParaRPr lang="en-US"/>
        </a:p>
      </dgm:t>
    </dgm:pt>
    <dgm:pt modelId="{7175CD2B-47CE-47AE-8BF7-7755896D78BF}" type="pres">
      <dgm:prSet presAssocID="{62B6E75D-140D-49EA-A355-E7C61085E17C}" presName="compChildNode" presStyleCnt="0"/>
      <dgm:spPr/>
    </dgm:pt>
    <dgm:pt modelId="{92EFBA28-45BB-4841-8D10-701251C43955}" type="pres">
      <dgm:prSet presAssocID="{62B6E75D-140D-49EA-A355-E7C61085E17C}" presName="theInnerList" presStyleCnt="0"/>
      <dgm:spPr/>
    </dgm:pt>
    <dgm:pt modelId="{02D2CFB1-DFEB-458A-867E-31668D096E99}" type="pres">
      <dgm:prSet presAssocID="{B1AE227E-260B-41C0-B107-C7BB81503A7F}" presName="childNode" presStyleLbl="node1" presStyleIdx="1" presStyleCnt="4" custScaleX="52379" custScaleY="73687" custLinFactNeighborX="-9269" custLinFactNeighborY="-7142">
        <dgm:presLayoutVars>
          <dgm:bulletEnabled val="1"/>
        </dgm:presLayoutVars>
      </dgm:prSet>
      <dgm:spPr/>
      <dgm:t>
        <a:bodyPr/>
        <a:lstStyle/>
        <a:p>
          <a:endParaRPr lang="en-US"/>
        </a:p>
      </dgm:t>
    </dgm:pt>
    <dgm:pt modelId="{A8501EDA-8A5F-4331-981F-74BCD3834FE6}" type="pres">
      <dgm:prSet presAssocID="{62B6E75D-140D-49EA-A355-E7C61085E17C}" presName="aSpace" presStyleCnt="0"/>
      <dgm:spPr/>
    </dgm:pt>
    <dgm:pt modelId="{6F2719C3-653F-4B90-A271-E8089280701C}" type="pres">
      <dgm:prSet presAssocID="{19D44686-8A90-43D4-B1EB-0FD83F86B66A}" presName="compNode" presStyleCnt="0"/>
      <dgm:spPr/>
    </dgm:pt>
    <dgm:pt modelId="{AE189B00-259C-4EC9-BE15-0D666C2A8419}" type="pres">
      <dgm:prSet presAssocID="{19D44686-8A90-43D4-B1EB-0FD83F86B66A}" presName="aNode" presStyleLbl="bgShp" presStyleIdx="2" presStyleCnt="4" custScaleX="189348" custLinFactNeighborX="-4819"/>
      <dgm:spPr/>
      <dgm:t>
        <a:bodyPr/>
        <a:lstStyle/>
        <a:p>
          <a:endParaRPr lang="en-US"/>
        </a:p>
      </dgm:t>
    </dgm:pt>
    <dgm:pt modelId="{A3DCC648-AE1D-498A-9799-F4117D015BF9}" type="pres">
      <dgm:prSet presAssocID="{19D44686-8A90-43D4-B1EB-0FD83F86B66A}" presName="textNode" presStyleLbl="bgShp" presStyleIdx="2" presStyleCnt="4"/>
      <dgm:spPr/>
      <dgm:t>
        <a:bodyPr/>
        <a:lstStyle/>
        <a:p>
          <a:endParaRPr lang="en-US"/>
        </a:p>
      </dgm:t>
    </dgm:pt>
    <dgm:pt modelId="{8372D231-F0FE-49A5-B94E-BF796643B660}" type="pres">
      <dgm:prSet presAssocID="{19D44686-8A90-43D4-B1EB-0FD83F86B66A}" presName="compChildNode" presStyleCnt="0"/>
      <dgm:spPr/>
    </dgm:pt>
    <dgm:pt modelId="{804DD9ED-D563-4060-8481-354EA40FFA46}" type="pres">
      <dgm:prSet presAssocID="{19D44686-8A90-43D4-B1EB-0FD83F86B66A}" presName="theInnerList" presStyleCnt="0"/>
      <dgm:spPr/>
    </dgm:pt>
    <dgm:pt modelId="{3E90095D-2DE3-41A9-A531-456F86291B0C}" type="pres">
      <dgm:prSet presAssocID="{ED2E5B4F-6E9F-48B6-85E1-EED5BE3E279D}" presName="childNode" presStyleLbl="node1" presStyleIdx="2" presStyleCnt="4" custScaleX="52379" custScaleY="73687" custLinFactNeighborX="3774" custLinFactNeighborY="2229">
        <dgm:presLayoutVars>
          <dgm:bulletEnabled val="1"/>
        </dgm:presLayoutVars>
      </dgm:prSet>
      <dgm:spPr/>
      <dgm:t>
        <a:bodyPr/>
        <a:lstStyle/>
        <a:p>
          <a:endParaRPr lang="en-US"/>
        </a:p>
      </dgm:t>
    </dgm:pt>
    <dgm:pt modelId="{57A382BC-8C3C-4416-95D7-F8921A9B31CE}" type="pres">
      <dgm:prSet presAssocID="{19D44686-8A90-43D4-B1EB-0FD83F86B66A}" presName="aSpace" presStyleCnt="0"/>
      <dgm:spPr/>
    </dgm:pt>
    <dgm:pt modelId="{0703E9C8-B95A-4DD8-845D-ADDE0BA8CB26}" type="pres">
      <dgm:prSet presAssocID="{AF9344CC-E7E9-4667-8DEB-C63F53B4F944}" presName="compNode" presStyleCnt="0"/>
      <dgm:spPr/>
    </dgm:pt>
    <dgm:pt modelId="{4A80DD0F-F88C-43D4-B5C1-FEB5C80E692E}" type="pres">
      <dgm:prSet presAssocID="{AF9344CC-E7E9-4667-8DEB-C63F53B4F944}" presName="aNode" presStyleLbl="bgShp" presStyleIdx="3" presStyleCnt="4" custScaleX="112997" custLinFactNeighborX="1706" custLinFactNeighborY="16667"/>
      <dgm:spPr/>
      <dgm:t>
        <a:bodyPr/>
        <a:lstStyle/>
        <a:p>
          <a:endParaRPr lang="en-US"/>
        </a:p>
      </dgm:t>
    </dgm:pt>
    <dgm:pt modelId="{1541717F-1667-4BFE-A916-C936DBC84977}" type="pres">
      <dgm:prSet presAssocID="{AF9344CC-E7E9-4667-8DEB-C63F53B4F944}" presName="textNode" presStyleLbl="bgShp" presStyleIdx="3" presStyleCnt="4"/>
      <dgm:spPr/>
      <dgm:t>
        <a:bodyPr/>
        <a:lstStyle/>
        <a:p>
          <a:endParaRPr lang="en-US"/>
        </a:p>
      </dgm:t>
    </dgm:pt>
    <dgm:pt modelId="{29F5E011-85A6-4AAF-A137-A7F5FE42808B}" type="pres">
      <dgm:prSet presAssocID="{AF9344CC-E7E9-4667-8DEB-C63F53B4F944}" presName="compChildNode" presStyleCnt="0"/>
      <dgm:spPr/>
    </dgm:pt>
    <dgm:pt modelId="{E309365A-B88B-4905-A419-65DCD886F238}" type="pres">
      <dgm:prSet presAssocID="{AF9344CC-E7E9-4667-8DEB-C63F53B4F944}" presName="theInnerList" presStyleCnt="0"/>
      <dgm:spPr/>
    </dgm:pt>
    <dgm:pt modelId="{E321369B-B47E-43FF-9AF0-0B3774E2A3F0}" type="pres">
      <dgm:prSet presAssocID="{88B7895D-E196-4848-A988-0EBE57BF0904}" presName="childNode" presStyleLbl="node1" presStyleIdx="3" presStyleCnt="4" custScaleX="52379" custScaleY="73687" custLinFactNeighborX="3774" custLinFactNeighborY="2229">
        <dgm:presLayoutVars>
          <dgm:bulletEnabled val="1"/>
        </dgm:presLayoutVars>
      </dgm:prSet>
      <dgm:spPr/>
      <dgm:t>
        <a:bodyPr/>
        <a:lstStyle/>
        <a:p>
          <a:endParaRPr lang="en-US"/>
        </a:p>
      </dgm:t>
    </dgm:pt>
  </dgm:ptLst>
  <dgm:cxnLst>
    <dgm:cxn modelId="{3AC7DB72-CE05-43C9-B011-F234F9AB91CE}" srcId="{62B6E75D-140D-49EA-A355-E7C61085E17C}" destId="{B1AE227E-260B-41C0-B107-C7BB81503A7F}" srcOrd="0" destOrd="0" parTransId="{F1B5FEA5-4249-4FAD-B71D-EFCEB65EC67B}" sibTransId="{B821F14B-B46A-4C1C-B51B-6656E6D88924}"/>
    <dgm:cxn modelId="{296E9E9C-22DF-4024-A677-02C19F91184A}" type="presOf" srcId="{19D44686-8A90-43D4-B1EB-0FD83F86B66A}" destId="{A3DCC648-AE1D-498A-9799-F4117D015BF9}" srcOrd="1" destOrd="0" presId="urn:microsoft.com/office/officeart/2005/8/layout/lProcess2"/>
    <dgm:cxn modelId="{7AB6A461-26C6-4C07-BE1B-13DA2B13BB73}" type="presOf" srcId="{AF9344CC-E7E9-4667-8DEB-C63F53B4F944}" destId="{4A80DD0F-F88C-43D4-B5C1-FEB5C80E692E}" srcOrd="0" destOrd="0" presId="urn:microsoft.com/office/officeart/2005/8/layout/lProcess2"/>
    <dgm:cxn modelId="{5960CE6E-817A-4BDC-B21F-DF720BC0618B}" srcId="{19D44686-8A90-43D4-B1EB-0FD83F86B66A}" destId="{ED2E5B4F-6E9F-48B6-85E1-EED5BE3E279D}" srcOrd="0" destOrd="0" parTransId="{5C2A96DE-7735-411D-8B88-6A5ABF618D8E}" sibTransId="{6CDAF653-7DCB-4AF2-9B4D-BF71147BA2DB}"/>
    <dgm:cxn modelId="{39C44ED9-057D-466E-8594-C7C62E1DD119}" type="presOf" srcId="{19D44686-8A90-43D4-B1EB-0FD83F86B66A}" destId="{AE189B00-259C-4EC9-BE15-0D666C2A8419}" srcOrd="0" destOrd="0" presId="urn:microsoft.com/office/officeart/2005/8/layout/lProcess2"/>
    <dgm:cxn modelId="{A1C65844-50CC-4326-85BD-50B4A738FD55}" type="presOf" srcId="{8D3C2FC8-A9B6-4706-BB49-AD90668B31A6}" destId="{E6729E4E-4B66-4F6B-9C72-255FBA2EDE22}" srcOrd="0" destOrd="0" presId="urn:microsoft.com/office/officeart/2005/8/layout/lProcess2"/>
    <dgm:cxn modelId="{96BE58A2-1C73-4628-A6B4-CBBF25F300DB}" srcId="{1904508A-67EC-475B-8619-7A8469BAECC5}" destId="{2E7A752A-22FB-448E-9F11-74B355CE1107}" srcOrd="0" destOrd="0" parTransId="{45B46BCC-E8B7-41CB-842E-571E64B05B9A}" sibTransId="{87ADAA7C-3657-49A0-A2B6-75E6F750C60A}"/>
    <dgm:cxn modelId="{75E02654-5A43-45CB-8190-3690079CE274}" srcId="{8D3C2FC8-A9B6-4706-BB49-AD90668B31A6}" destId="{62B6E75D-140D-49EA-A355-E7C61085E17C}" srcOrd="1" destOrd="0" parTransId="{454450FF-36DF-43ED-A538-8A6D74F42F25}" sibTransId="{2C289A99-C201-4800-907A-32E8C0E797A0}"/>
    <dgm:cxn modelId="{F2C76A8A-E4DD-4FBC-8AE4-DCF067D38838}" type="presOf" srcId="{62B6E75D-140D-49EA-A355-E7C61085E17C}" destId="{A434F2E5-5FEE-4FFF-9C16-4D6B18D8C01B}" srcOrd="1" destOrd="0" presId="urn:microsoft.com/office/officeart/2005/8/layout/lProcess2"/>
    <dgm:cxn modelId="{4F6EA817-7C0D-430C-BDBF-BC2025003BD1}" type="presOf" srcId="{AF9344CC-E7E9-4667-8DEB-C63F53B4F944}" destId="{1541717F-1667-4BFE-A916-C936DBC84977}" srcOrd="1" destOrd="0" presId="urn:microsoft.com/office/officeart/2005/8/layout/lProcess2"/>
    <dgm:cxn modelId="{A082BCA4-3C2F-48F1-9825-C04F651D0954}" srcId="{8D3C2FC8-A9B6-4706-BB49-AD90668B31A6}" destId="{19D44686-8A90-43D4-B1EB-0FD83F86B66A}" srcOrd="2" destOrd="0" parTransId="{F578CE0F-3F82-4067-BF04-2E8C643DE2B4}" sibTransId="{A0E246CE-3774-4783-AC96-6269E184A9C6}"/>
    <dgm:cxn modelId="{300867AE-0AEE-46A2-853F-288FA7AC87C0}" type="presOf" srcId="{1904508A-67EC-475B-8619-7A8469BAECC5}" destId="{1491E24E-F05A-40FB-85AB-23CEAA9A424D}" srcOrd="1" destOrd="0" presId="urn:microsoft.com/office/officeart/2005/8/layout/lProcess2"/>
    <dgm:cxn modelId="{034AD77F-59A7-4542-9CF8-77E5C76F6062}" srcId="{AF9344CC-E7E9-4667-8DEB-C63F53B4F944}" destId="{88B7895D-E196-4848-A988-0EBE57BF0904}" srcOrd="0" destOrd="0" parTransId="{E32850A9-80A5-4384-A3B2-0FA28230D570}" sibTransId="{B8D882E5-8F6E-4D0B-B53A-9F51FFE07DC3}"/>
    <dgm:cxn modelId="{DEDD9E9F-8906-4FAB-98E1-CD2BA0979B34}" type="presOf" srcId="{ED2E5B4F-6E9F-48B6-85E1-EED5BE3E279D}" destId="{3E90095D-2DE3-41A9-A531-456F86291B0C}" srcOrd="0" destOrd="0" presId="urn:microsoft.com/office/officeart/2005/8/layout/lProcess2"/>
    <dgm:cxn modelId="{85A89C65-A167-429A-86F0-AD6D04BDF11B}" type="presOf" srcId="{88B7895D-E196-4848-A988-0EBE57BF0904}" destId="{E321369B-B47E-43FF-9AF0-0B3774E2A3F0}" srcOrd="0" destOrd="0" presId="urn:microsoft.com/office/officeart/2005/8/layout/lProcess2"/>
    <dgm:cxn modelId="{E06C6E6A-3187-4C72-AFB5-2731EFDDB432}" type="presOf" srcId="{2E7A752A-22FB-448E-9F11-74B355CE1107}" destId="{62BE1A13-9BB8-4413-9711-EBC5D478951F}" srcOrd="0" destOrd="0" presId="urn:microsoft.com/office/officeart/2005/8/layout/lProcess2"/>
    <dgm:cxn modelId="{BF4337B2-A4DC-4019-A8C2-C9FC078F667C}" type="presOf" srcId="{B1AE227E-260B-41C0-B107-C7BB81503A7F}" destId="{02D2CFB1-DFEB-458A-867E-31668D096E99}" srcOrd="0" destOrd="0" presId="urn:microsoft.com/office/officeart/2005/8/layout/lProcess2"/>
    <dgm:cxn modelId="{7FAFFE7D-18E7-4C2B-AEE1-ACD496176B2C}" srcId="{8D3C2FC8-A9B6-4706-BB49-AD90668B31A6}" destId="{AF9344CC-E7E9-4667-8DEB-C63F53B4F944}" srcOrd="3" destOrd="0" parTransId="{60D07131-D8DD-4A54-9A9A-057E8C3EA7DF}" sibTransId="{35165305-9D73-4FF6-9557-1B811110FE0C}"/>
    <dgm:cxn modelId="{A53B9B2B-1E26-46B9-B8F8-93F9E8AF4B4C}" srcId="{8D3C2FC8-A9B6-4706-BB49-AD90668B31A6}" destId="{1904508A-67EC-475B-8619-7A8469BAECC5}" srcOrd="0" destOrd="0" parTransId="{732D3FD6-0722-4E94-A390-B1E2A8793CB3}" sibTransId="{8F9EAEFE-3AC5-4CDC-85DD-FC72B2A783FA}"/>
    <dgm:cxn modelId="{D5877322-4CF5-4338-92E3-C67C8550F746}" type="presOf" srcId="{1904508A-67EC-475B-8619-7A8469BAECC5}" destId="{0D86AED6-ED2D-41F5-A2DD-BDC8F0E3F254}" srcOrd="0" destOrd="0" presId="urn:microsoft.com/office/officeart/2005/8/layout/lProcess2"/>
    <dgm:cxn modelId="{5B4739D7-87D2-45DB-8AF6-CFAF9083CBD3}" type="presOf" srcId="{62B6E75D-140D-49EA-A355-E7C61085E17C}" destId="{3A1D52A3-C222-45C7-98D3-EEBAE8660579}" srcOrd="0" destOrd="0" presId="urn:microsoft.com/office/officeart/2005/8/layout/lProcess2"/>
    <dgm:cxn modelId="{9268BDA5-AED8-49AD-9971-EBEB06CF53C7}" type="presParOf" srcId="{E6729E4E-4B66-4F6B-9C72-255FBA2EDE22}" destId="{BBD71630-D236-4053-93E3-3DA1C7671756}" srcOrd="0" destOrd="0" presId="urn:microsoft.com/office/officeart/2005/8/layout/lProcess2"/>
    <dgm:cxn modelId="{0B6F4A88-4C42-4FA3-9EB2-0B6AFD5D0A83}" type="presParOf" srcId="{BBD71630-D236-4053-93E3-3DA1C7671756}" destId="{0D86AED6-ED2D-41F5-A2DD-BDC8F0E3F254}" srcOrd="0" destOrd="0" presId="urn:microsoft.com/office/officeart/2005/8/layout/lProcess2"/>
    <dgm:cxn modelId="{5C7290A7-4C37-41AF-89E1-DEA2009F9B0C}" type="presParOf" srcId="{BBD71630-D236-4053-93E3-3DA1C7671756}" destId="{1491E24E-F05A-40FB-85AB-23CEAA9A424D}" srcOrd="1" destOrd="0" presId="urn:microsoft.com/office/officeart/2005/8/layout/lProcess2"/>
    <dgm:cxn modelId="{39F20B29-05AB-45BD-B5B6-D199EC1BA7CC}" type="presParOf" srcId="{BBD71630-D236-4053-93E3-3DA1C7671756}" destId="{B53040E0-46C6-431F-BFE5-2A0278176FDF}" srcOrd="2" destOrd="0" presId="urn:microsoft.com/office/officeart/2005/8/layout/lProcess2"/>
    <dgm:cxn modelId="{164B923B-EC85-47F4-A251-6A2CCE913F90}" type="presParOf" srcId="{B53040E0-46C6-431F-BFE5-2A0278176FDF}" destId="{246FD1B1-82C5-46D0-BECA-C524C5D4112D}" srcOrd="0" destOrd="0" presId="urn:microsoft.com/office/officeart/2005/8/layout/lProcess2"/>
    <dgm:cxn modelId="{4F9BE6F9-A40A-4047-B78B-956DDCC17D7E}" type="presParOf" srcId="{246FD1B1-82C5-46D0-BECA-C524C5D4112D}" destId="{62BE1A13-9BB8-4413-9711-EBC5D478951F}" srcOrd="0" destOrd="0" presId="urn:microsoft.com/office/officeart/2005/8/layout/lProcess2"/>
    <dgm:cxn modelId="{58E6F758-A2B6-47BB-B968-E90AAC98D23F}" type="presParOf" srcId="{E6729E4E-4B66-4F6B-9C72-255FBA2EDE22}" destId="{DA7D2DCC-BE1E-4C92-AACD-5A6288CAB7E5}" srcOrd="1" destOrd="0" presId="urn:microsoft.com/office/officeart/2005/8/layout/lProcess2"/>
    <dgm:cxn modelId="{CE705F08-E125-426E-8723-541E7B82EB66}" type="presParOf" srcId="{E6729E4E-4B66-4F6B-9C72-255FBA2EDE22}" destId="{4B25A2B0-6115-4809-8AE5-7C607A73B482}" srcOrd="2" destOrd="0" presId="urn:microsoft.com/office/officeart/2005/8/layout/lProcess2"/>
    <dgm:cxn modelId="{F101B056-402C-4906-9356-9223620507C9}" type="presParOf" srcId="{4B25A2B0-6115-4809-8AE5-7C607A73B482}" destId="{3A1D52A3-C222-45C7-98D3-EEBAE8660579}" srcOrd="0" destOrd="0" presId="urn:microsoft.com/office/officeart/2005/8/layout/lProcess2"/>
    <dgm:cxn modelId="{894ECC5E-C62E-410E-8E03-9B55968A67D8}" type="presParOf" srcId="{4B25A2B0-6115-4809-8AE5-7C607A73B482}" destId="{A434F2E5-5FEE-4FFF-9C16-4D6B18D8C01B}" srcOrd="1" destOrd="0" presId="urn:microsoft.com/office/officeart/2005/8/layout/lProcess2"/>
    <dgm:cxn modelId="{89BD6945-57AD-40A6-A83C-21FA8C043F95}" type="presParOf" srcId="{4B25A2B0-6115-4809-8AE5-7C607A73B482}" destId="{7175CD2B-47CE-47AE-8BF7-7755896D78BF}" srcOrd="2" destOrd="0" presId="urn:microsoft.com/office/officeart/2005/8/layout/lProcess2"/>
    <dgm:cxn modelId="{CE72B380-CF67-45A2-B3B6-16FA17550D0B}" type="presParOf" srcId="{7175CD2B-47CE-47AE-8BF7-7755896D78BF}" destId="{92EFBA28-45BB-4841-8D10-701251C43955}" srcOrd="0" destOrd="0" presId="urn:microsoft.com/office/officeart/2005/8/layout/lProcess2"/>
    <dgm:cxn modelId="{EE613843-1053-4117-A4B7-1A3D007B2E30}" type="presParOf" srcId="{92EFBA28-45BB-4841-8D10-701251C43955}" destId="{02D2CFB1-DFEB-458A-867E-31668D096E99}" srcOrd="0" destOrd="0" presId="urn:microsoft.com/office/officeart/2005/8/layout/lProcess2"/>
    <dgm:cxn modelId="{1A4FBFA1-5513-44C6-A247-8709ACB3D5B9}" type="presParOf" srcId="{E6729E4E-4B66-4F6B-9C72-255FBA2EDE22}" destId="{A8501EDA-8A5F-4331-981F-74BCD3834FE6}" srcOrd="3" destOrd="0" presId="urn:microsoft.com/office/officeart/2005/8/layout/lProcess2"/>
    <dgm:cxn modelId="{6AF8CF91-A358-4C3B-A40C-FD2A9E66055F}" type="presParOf" srcId="{E6729E4E-4B66-4F6B-9C72-255FBA2EDE22}" destId="{6F2719C3-653F-4B90-A271-E8089280701C}" srcOrd="4" destOrd="0" presId="urn:microsoft.com/office/officeart/2005/8/layout/lProcess2"/>
    <dgm:cxn modelId="{5B01BF15-6A8D-489E-8918-2FBB9FBDDC6D}" type="presParOf" srcId="{6F2719C3-653F-4B90-A271-E8089280701C}" destId="{AE189B00-259C-4EC9-BE15-0D666C2A8419}" srcOrd="0" destOrd="0" presId="urn:microsoft.com/office/officeart/2005/8/layout/lProcess2"/>
    <dgm:cxn modelId="{C7B4C6C3-A2D9-46E3-BB62-FC7D7D051489}" type="presParOf" srcId="{6F2719C3-653F-4B90-A271-E8089280701C}" destId="{A3DCC648-AE1D-498A-9799-F4117D015BF9}" srcOrd="1" destOrd="0" presId="urn:microsoft.com/office/officeart/2005/8/layout/lProcess2"/>
    <dgm:cxn modelId="{7ED88743-2D0A-4B1F-B249-61E9172FD6F1}" type="presParOf" srcId="{6F2719C3-653F-4B90-A271-E8089280701C}" destId="{8372D231-F0FE-49A5-B94E-BF796643B660}" srcOrd="2" destOrd="0" presId="urn:microsoft.com/office/officeart/2005/8/layout/lProcess2"/>
    <dgm:cxn modelId="{79957620-2E8D-4864-90D8-CD274D541358}" type="presParOf" srcId="{8372D231-F0FE-49A5-B94E-BF796643B660}" destId="{804DD9ED-D563-4060-8481-354EA40FFA46}" srcOrd="0" destOrd="0" presId="urn:microsoft.com/office/officeart/2005/8/layout/lProcess2"/>
    <dgm:cxn modelId="{0053EB92-E025-4A50-A37E-F445157A3A22}" type="presParOf" srcId="{804DD9ED-D563-4060-8481-354EA40FFA46}" destId="{3E90095D-2DE3-41A9-A531-456F86291B0C}" srcOrd="0" destOrd="0" presId="urn:microsoft.com/office/officeart/2005/8/layout/lProcess2"/>
    <dgm:cxn modelId="{E4C416E6-DD9E-4018-A101-9252C91D2584}" type="presParOf" srcId="{E6729E4E-4B66-4F6B-9C72-255FBA2EDE22}" destId="{57A382BC-8C3C-4416-95D7-F8921A9B31CE}" srcOrd="5" destOrd="0" presId="urn:microsoft.com/office/officeart/2005/8/layout/lProcess2"/>
    <dgm:cxn modelId="{462953C0-579D-4429-8227-FC615655370B}" type="presParOf" srcId="{E6729E4E-4B66-4F6B-9C72-255FBA2EDE22}" destId="{0703E9C8-B95A-4DD8-845D-ADDE0BA8CB26}" srcOrd="6" destOrd="0" presId="urn:microsoft.com/office/officeart/2005/8/layout/lProcess2"/>
    <dgm:cxn modelId="{F4659D01-52D7-479C-B3BE-F874EE249915}" type="presParOf" srcId="{0703E9C8-B95A-4DD8-845D-ADDE0BA8CB26}" destId="{4A80DD0F-F88C-43D4-B5C1-FEB5C80E692E}" srcOrd="0" destOrd="0" presId="urn:microsoft.com/office/officeart/2005/8/layout/lProcess2"/>
    <dgm:cxn modelId="{F1A50514-4782-4892-B5CD-220D05A8E3C1}" type="presParOf" srcId="{0703E9C8-B95A-4DD8-845D-ADDE0BA8CB26}" destId="{1541717F-1667-4BFE-A916-C936DBC84977}" srcOrd="1" destOrd="0" presId="urn:microsoft.com/office/officeart/2005/8/layout/lProcess2"/>
    <dgm:cxn modelId="{13851498-C033-4FFC-9804-B2B534E34510}" type="presParOf" srcId="{0703E9C8-B95A-4DD8-845D-ADDE0BA8CB26}" destId="{29F5E011-85A6-4AAF-A137-A7F5FE42808B}" srcOrd="2" destOrd="0" presId="urn:microsoft.com/office/officeart/2005/8/layout/lProcess2"/>
    <dgm:cxn modelId="{71DCAABA-1869-451C-879B-51545FCEEB5E}" type="presParOf" srcId="{29F5E011-85A6-4AAF-A137-A7F5FE42808B}" destId="{E309365A-B88B-4905-A419-65DCD886F238}" srcOrd="0" destOrd="0" presId="urn:microsoft.com/office/officeart/2005/8/layout/lProcess2"/>
    <dgm:cxn modelId="{9C21D5C8-A7A0-4F0A-8247-707D93561A27}" type="presParOf" srcId="{E309365A-B88B-4905-A419-65DCD886F238}" destId="{E321369B-B47E-43FF-9AF0-0B3774E2A3F0}" srcOrd="0" destOrd="0" presId="urn:microsoft.com/office/officeart/2005/8/layout/lProcess2"/>
  </dgm:cxnLst>
  <dgm:bg/>
  <dgm:whole/>
  <dgm:extLst>
    <a:ext uri="http://schemas.microsoft.com/office/drawing/2008/diagram">
      <dsp:dataModelExt xmlns:dsp="http://schemas.microsoft.com/office/drawing/2008/diagram" relId="rId6" minVer="http://schemas.openxmlformats.org/drawingml/2006/diagram"/>
    </a:ext>
  </dgm:extLst>
</dgm:dataModel>
</file>

<file path=xl/diagrams/data5.xml><?xml version="1.0" encoding="utf-8"?>
<dgm:dataModel xmlns:dgm="http://schemas.openxmlformats.org/drawingml/2006/diagram" xmlns:a="http://schemas.openxmlformats.org/drawingml/2006/main">
  <dgm:ptLst>
    <dgm:pt modelId="{8D3C2FC8-A9B6-4706-BB49-AD90668B31A6}" type="doc">
      <dgm:prSet loTypeId="urn:microsoft.com/office/officeart/2005/8/layout/lProcess2" loCatId="list" qsTypeId="urn:microsoft.com/office/officeart/2005/8/quickstyle/simple1" qsCatId="simple" csTypeId="urn:microsoft.com/office/officeart/2005/8/colors/accent1_2" csCatId="accent1" phldr="1"/>
      <dgm:spPr/>
      <dgm:t>
        <a:bodyPr/>
        <a:lstStyle/>
        <a:p>
          <a:endParaRPr lang="en-US"/>
        </a:p>
      </dgm:t>
    </dgm:pt>
    <dgm:pt modelId="{1904508A-67EC-475B-8619-7A8469BAECC5}">
      <dgm:prSet phldrT="[Text]" custT="1"/>
      <dgm:spPr>
        <a:solidFill>
          <a:schemeClr val="bg1">
            <a:lumMod val="85000"/>
          </a:schemeClr>
        </a:solidFill>
      </dgm:spPr>
      <dgm:t>
        <a:bodyPr/>
        <a:lstStyle/>
        <a:p>
          <a:r>
            <a:rPr lang="en-US" sz="1000"/>
            <a:t>CONTRACTOR</a:t>
          </a:r>
        </a:p>
      </dgm:t>
    </dgm:pt>
    <dgm:pt modelId="{732D3FD6-0722-4E94-A390-B1E2A8793CB3}" type="parTrans" cxnId="{A53B9B2B-1E26-46B9-B8F8-93F9E8AF4B4C}">
      <dgm:prSet/>
      <dgm:spPr/>
      <dgm:t>
        <a:bodyPr/>
        <a:lstStyle/>
        <a:p>
          <a:endParaRPr lang="en-US"/>
        </a:p>
      </dgm:t>
    </dgm:pt>
    <dgm:pt modelId="{8F9EAEFE-3AC5-4CDC-85DD-FC72B2A783FA}" type="sibTrans" cxnId="{A53B9B2B-1E26-46B9-B8F8-93F9E8AF4B4C}">
      <dgm:prSet/>
      <dgm:spPr/>
      <dgm:t>
        <a:bodyPr/>
        <a:lstStyle/>
        <a:p>
          <a:endParaRPr lang="en-US"/>
        </a:p>
      </dgm:t>
    </dgm:pt>
    <dgm:pt modelId="{AF9344CC-E7E9-4667-8DEB-C63F53B4F944}">
      <dgm:prSet phldrT="[Text]" custT="1"/>
      <dgm:spPr>
        <a:solidFill>
          <a:schemeClr val="bg1">
            <a:lumMod val="85000"/>
          </a:schemeClr>
        </a:solidFill>
      </dgm:spPr>
      <dgm:t>
        <a:bodyPr/>
        <a:lstStyle/>
        <a:p>
          <a:r>
            <a:rPr lang="en-US" sz="1000">
              <a:latin typeface="+mn-lt"/>
            </a:rPr>
            <a:t>SOURCEWELL</a:t>
          </a:r>
        </a:p>
      </dgm:t>
    </dgm:pt>
    <dgm:pt modelId="{35165305-9D73-4FF6-9557-1B811110FE0C}" type="sibTrans" cxnId="{7FAFFE7D-18E7-4C2B-AEE1-ACD496176B2C}">
      <dgm:prSet/>
      <dgm:spPr/>
      <dgm:t>
        <a:bodyPr/>
        <a:lstStyle/>
        <a:p>
          <a:endParaRPr lang="en-US"/>
        </a:p>
      </dgm:t>
    </dgm:pt>
    <dgm:pt modelId="{60D07131-D8DD-4A54-9A9A-057E8C3EA7DF}" type="parTrans" cxnId="{7FAFFE7D-18E7-4C2B-AEE1-ACD496176B2C}">
      <dgm:prSet/>
      <dgm:spPr/>
      <dgm:t>
        <a:bodyPr/>
        <a:lstStyle/>
        <a:p>
          <a:endParaRPr lang="en-US"/>
        </a:p>
      </dgm:t>
    </dgm:pt>
    <dgm:pt modelId="{19D44686-8A90-43D4-B1EB-0FD83F86B66A}">
      <dgm:prSet phldrT="[Text]" custT="1"/>
      <dgm:spPr>
        <a:solidFill>
          <a:schemeClr val="bg1">
            <a:lumMod val="85000"/>
          </a:schemeClr>
        </a:solidFill>
      </dgm:spPr>
      <dgm:t>
        <a:bodyPr/>
        <a:lstStyle/>
        <a:p>
          <a:r>
            <a:rPr lang="en-US" sz="1000">
              <a:latin typeface="+mn-lt"/>
            </a:rPr>
            <a:t>NATIONAL ACCOUNT</a:t>
          </a:r>
        </a:p>
      </dgm:t>
    </dgm:pt>
    <dgm:pt modelId="{A0E246CE-3774-4783-AC96-6269E184A9C6}" type="sibTrans" cxnId="{A082BCA4-3C2F-48F1-9825-C04F651D0954}">
      <dgm:prSet/>
      <dgm:spPr/>
      <dgm:t>
        <a:bodyPr/>
        <a:lstStyle/>
        <a:p>
          <a:endParaRPr lang="en-US"/>
        </a:p>
      </dgm:t>
    </dgm:pt>
    <dgm:pt modelId="{F578CE0F-3F82-4067-BF04-2E8C643DE2B4}" type="parTrans" cxnId="{A082BCA4-3C2F-48F1-9825-C04F651D0954}">
      <dgm:prSet/>
      <dgm:spPr/>
      <dgm:t>
        <a:bodyPr/>
        <a:lstStyle/>
        <a:p>
          <a:endParaRPr lang="en-US"/>
        </a:p>
      </dgm:t>
    </dgm:pt>
    <dgm:pt modelId="{62B6E75D-140D-49EA-A355-E7C61085E17C}">
      <dgm:prSet phldrT="[Text]" custT="1"/>
      <dgm:spPr>
        <a:solidFill>
          <a:schemeClr val="bg1">
            <a:lumMod val="85000"/>
          </a:schemeClr>
        </a:solidFill>
      </dgm:spPr>
      <dgm:t>
        <a:bodyPr/>
        <a:lstStyle/>
        <a:p>
          <a:r>
            <a:rPr lang="en-US" sz="1000">
              <a:latin typeface="+mn-lt"/>
            </a:rPr>
            <a:t>GOV / MUNI</a:t>
          </a:r>
        </a:p>
      </dgm:t>
    </dgm:pt>
    <dgm:pt modelId="{2C289A99-C201-4800-907A-32E8C0E797A0}" type="sibTrans" cxnId="{75E02654-5A43-45CB-8190-3690079CE274}">
      <dgm:prSet/>
      <dgm:spPr/>
      <dgm:t>
        <a:bodyPr/>
        <a:lstStyle/>
        <a:p>
          <a:endParaRPr lang="en-US"/>
        </a:p>
      </dgm:t>
    </dgm:pt>
    <dgm:pt modelId="{454450FF-36DF-43ED-A538-8A6D74F42F25}" type="parTrans" cxnId="{75E02654-5A43-45CB-8190-3690079CE274}">
      <dgm:prSet/>
      <dgm:spPr/>
      <dgm:t>
        <a:bodyPr/>
        <a:lstStyle/>
        <a:p>
          <a:endParaRPr lang="en-US"/>
        </a:p>
      </dgm:t>
    </dgm:pt>
    <dgm:pt modelId="{B1AE227E-260B-41C0-B107-C7BB81503A7F}">
      <dgm:prSet phldrT="[Text]" custT="1"/>
      <dgm:spPr>
        <a:solidFill>
          <a:srgbClr val="FA9E0D"/>
        </a:solidFill>
      </dgm:spPr>
      <dgm:t>
        <a:bodyPr/>
        <a:lstStyle/>
        <a:p>
          <a:endParaRPr lang="en-US" sz="1400" b="1">
            <a:solidFill>
              <a:sysClr val="windowText" lastClr="000000"/>
            </a:solidFill>
          </a:endParaRPr>
        </a:p>
      </dgm:t>
    </dgm:pt>
    <dgm:pt modelId="{F1B5FEA5-4249-4FAD-B71D-EFCEB65EC67B}" type="parTrans" cxnId="{3AC7DB72-CE05-43C9-B011-F234F9AB91CE}">
      <dgm:prSet/>
      <dgm:spPr/>
      <dgm:t>
        <a:bodyPr/>
        <a:lstStyle/>
        <a:p>
          <a:endParaRPr lang="en-US"/>
        </a:p>
      </dgm:t>
    </dgm:pt>
    <dgm:pt modelId="{B821F14B-B46A-4C1C-B51B-6656E6D88924}" type="sibTrans" cxnId="{3AC7DB72-CE05-43C9-B011-F234F9AB91CE}">
      <dgm:prSet/>
      <dgm:spPr/>
      <dgm:t>
        <a:bodyPr/>
        <a:lstStyle/>
        <a:p>
          <a:endParaRPr lang="en-US"/>
        </a:p>
      </dgm:t>
    </dgm:pt>
    <dgm:pt modelId="{ED2E5B4F-6E9F-48B6-85E1-EED5BE3E279D}">
      <dgm:prSet phldrT="[Text]" custT="1"/>
      <dgm:spPr>
        <a:solidFill>
          <a:srgbClr val="FA9E0D"/>
        </a:solidFill>
      </dgm:spPr>
      <dgm:t>
        <a:bodyPr/>
        <a:lstStyle/>
        <a:p>
          <a:endParaRPr lang="en-US" sz="1400" b="1">
            <a:solidFill>
              <a:sysClr val="windowText" lastClr="000000"/>
            </a:solidFill>
          </a:endParaRPr>
        </a:p>
      </dgm:t>
    </dgm:pt>
    <dgm:pt modelId="{5C2A96DE-7735-411D-8B88-6A5ABF618D8E}" type="parTrans" cxnId="{5960CE6E-817A-4BDC-B21F-DF720BC0618B}">
      <dgm:prSet/>
      <dgm:spPr/>
      <dgm:t>
        <a:bodyPr/>
        <a:lstStyle/>
        <a:p>
          <a:endParaRPr lang="en-US"/>
        </a:p>
      </dgm:t>
    </dgm:pt>
    <dgm:pt modelId="{6CDAF653-7DCB-4AF2-9B4D-BF71147BA2DB}" type="sibTrans" cxnId="{5960CE6E-817A-4BDC-B21F-DF720BC0618B}">
      <dgm:prSet/>
      <dgm:spPr/>
      <dgm:t>
        <a:bodyPr/>
        <a:lstStyle/>
        <a:p>
          <a:endParaRPr lang="en-US"/>
        </a:p>
      </dgm:t>
    </dgm:pt>
    <dgm:pt modelId="{88B7895D-E196-4848-A988-0EBE57BF0904}">
      <dgm:prSet phldrT="[Text]" custT="1"/>
      <dgm:spPr>
        <a:solidFill>
          <a:srgbClr val="FA9E0D"/>
        </a:solidFill>
      </dgm:spPr>
      <dgm:t>
        <a:bodyPr/>
        <a:lstStyle/>
        <a:p>
          <a:endParaRPr lang="en-US" sz="1400" b="1">
            <a:solidFill>
              <a:sysClr val="windowText" lastClr="000000"/>
            </a:solidFill>
          </a:endParaRPr>
        </a:p>
      </dgm:t>
    </dgm:pt>
    <dgm:pt modelId="{E32850A9-80A5-4384-A3B2-0FA28230D570}" type="parTrans" cxnId="{034AD77F-59A7-4542-9CF8-77E5C76F6062}">
      <dgm:prSet/>
      <dgm:spPr/>
      <dgm:t>
        <a:bodyPr/>
        <a:lstStyle/>
        <a:p>
          <a:endParaRPr lang="en-US"/>
        </a:p>
      </dgm:t>
    </dgm:pt>
    <dgm:pt modelId="{B8D882E5-8F6E-4D0B-B53A-9F51FFE07DC3}" type="sibTrans" cxnId="{034AD77F-59A7-4542-9CF8-77E5C76F6062}">
      <dgm:prSet/>
      <dgm:spPr/>
      <dgm:t>
        <a:bodyPr/>
        <a:lstStyle/>
        <a:p>
          <a:endParaRPr lang="en-US"/>
        </a:p>
      </dgm:t>
    </dgm:pt>
    <dgm:pt modelId="{2E7A752A-22FB-448E-9F11-74B355CE1107}">
      <dgm:prSet phldrT="[Text]" custT="1"/>
      <dgm:spPr>
        <a:solidFill>
          <a:srgbClr val="FA9E0D"/>
        </a:solidFill>
      </dgm:spPr>
      <dgm:t>
        <a:bodyPr/>
        <a:lstStyle/>
        <a:p>
          <a:endParaRPr lang="en-US" sz="1400" b="1">
            <a:solidFill>
              <a:sysClr val="windowText" lastClr="000000"/>
            </a:solidFill>
          </a:endParaRPr>
        </a:p>
      </dgm:t>
    </dgm:pt>
    <dgm:pt modelId="{87ADAA7C-3657-49A0-A2B6-75E6F750C60A}" type="sibTrans" cxnId="{96BE58A2-1C73-4628-A6B4-CBBF25F300DB}">
      <dgm:prSet/>
      <dgm:spPr/>
      <dgm:t>
        <a:bodyPr/>
        <a:lstStyle/>
        <a:p>
          <a:endParaRPr lang="en-US"/>
        </a:p>
      </dgm:t>
    </dgm:pt>
    <dgm:pt modelId="{45B46BCC-E8B7-41CB-842E-571E64B05B9A}" type="parTrans" cxnId="{96BE58A2-1C73-4628-A6B4-CBBF25F300DB}">
      <dgm:prSet/>
      <dgm:spPr/>
      <dgm:t>
        <a:bodyPr/>
        <a:lstStyle/>
        <a:p>
          <a:endParaRPr lang="en-US"/>
        </a:p>
      </dgm:t>
    </dgm:pt>
    <dgm:pt modelId="{E6729E4E-4B66-4F6B-9C72-255FBA2EDE22}" type="pres">
      <dgm:prSet presAssocID="{8D3C2FC8-A9B6-4706-BB49-AD90668B31A6}" presName="theList" presStyleCnt="0">
        <dgm:presLayoutVars>
          <dgm:dir/>
          <dgm:animLvl val="lvl"/>
          <dgm:resizeHandles val="exact"/>
        </dgm:presLayoutVars>
      </dgm:prSet>
      <dgm:spPr/>
      <dgm:t>
        <a:bodyPr/>
        <a:lstStyle/>
        <a:p>
          <a:endParaRPr lang="en-US"/>
        </a:p>
      </dgm:t>
    </dgm:pt>
    <dgm:pt modelId="{BBD71630-D236-4053-93E3-3DA1C7671756}" type="pres">
      <dgm:prSet presAssocID="{1904508A-67EC-475B-8619-7A8469BAECC5}" presName="compNode" presStyleCnt="0"/>
      <dgm:spPr/>
    </dgm:pt>
    <dgm:pt modelId="{0D86AED6-ED2D-41F5-A2DD-BDC8F0E3F254}" type="pres">
      <dgm:prSet presAssocID="{1904508A-67EC-475B-8619-7A8469BAECC5}" presName="aNode" presStyleLbl="bgShp" presStyleIdx="0" presStyleCnt="4" custScaleX="116018"/>
      <dgm:spPr/>
      <dgm:t>
        <a:bodyPr/>
        <a:lstStyle/>
        <a:p>
          <a:endParaRPr lang="en-US"/>
        </a:p>
      </dgm:t>
    </dgm:pt>
    <dgm:pt modelId="{1491E24E-F05A-40FB-85AB-23CEAA9A424D}" type="pres">
      <dgm:prSet presAssocID="{1904508A-67EC-475B-8619-7A8469BAECC5}" presName="textNode" presStyleLbl="bgShp" presStyleIdx="0" presStyleCnt="4"/>
      <dgm:spPr/>
      <dgm:t>
        <a:bodyPr/>
        <a:lstStyle/>
        <a:p>
          <a:endParaRPr lang="en-US"/>
        </a:p>
      </dgm:t>
    </dgm:pt>
    <dgm:pt modelId="{B53040E0-46C6-431F-BFE5-2A0278176FDF}" type="pres">
      <dgm:prSet presAssocID="{1904508A-67EC-475B-8619-7A8469BAECC5}" presName="compChildNode" presStyleCnt="0"/>
      <dgm:spPr/>
    </dgm:pt>
    <dgm:pt modelId="{246FD1B1-82C5-46D0-BECA-C524C5D4112D}" type="pres">
      <dgm:prSet presAssocID="{1904508A-67EC-475B-8619-7A8469BAECC5}" presName="theInnerList" presStyleCnt="0"/>
      <dgm:spPr/>
    </dgm:pt>
    <dgm:pt modelId="{62BE1A13-9BB8-4413-9711-EBC5D478951F}" type="pres">
      <dgm:prSet presAssocID="{2E7A752A-22FB-448E-9F11-74B355CE1107}" presName="childNode" presStyleLbl="node1" presStyleIdx="0" presStyleCnt="4" custScaleX="52379" custScaleY="73687" custLinFactNeighborX="3774" custLinFactNeighborY="2229">
        <dgm:presLayoutVars>
          <dgm:bulletEnabled val="1"/>
        </dgm:presLayoutVars>
      </dgm:prSet>
      <dgm:spPr/>
      <dgm:t>
        <a:bodyPr/>
        <a:lstStyle/>
        <a:p>
          <a:endParaRPr lang="en-US"/>
        </a:p>
      </dgm:t>
    </dgm:pt>
    <dgm:pt modelId="{DA7D2DCC-BE1E-4C92-AACD-5A6288CAB7E5}" type="pres">
      <dgm:prSet presAssocID="{1904508A-67EC-475B-8619-7A8469BAECC5}" presName="aSpace" presStyleCnt="0"/>
      <dgm:spPr/>
    </dgm:pt>
    <dgm:pt modelId="{4B25A2B0-6115-4809-8AE5-7C607A73B482}" type="pres">
      <dgm:prSet presAssocID="{62B6E75D-140D-49EA-A355-E7C61085E17C}" presName="compNode" presStyleCnt="0"/>
      <dgm:spPr/>
    </dgm:pt>
    <dgm:pt modelId="{3A1D52A3-C222-45C7-98D3-EEBAE8660579}" type="pres">
      <dgm:prSet presAssocID="{62B6E75D-140D-49EA-A355-E7C61085E17C}" presName="aNode" presStyleLbl="bgShp" presStyleIdx="1" presStyleCnt="4" custScaleX="129155" custLinFactNeighborX="-7084"/>
      <dgm:spPr/>
      <dgm:t>
        <a:bodyPr/>
        <a:lstStyle/>
        <a:p>
          <a:endParaRPr lang="en-US"/>
        </a:p>
      </dgm:t>
    </dgm:pt>
    <dgm:pt modelId="{A434F2E5-5FEE-4FFF-9C16-4D6B18D8C01B}" type="pres">
      <dgm:prSet presAssocID="{62B6E75D-140D-49EA-A355-E7C61085E17C}" presName="textNode" presStyleLbl="bgShp" presStyleIdx="1" presStyleCnt="4"/>
      <dgm:spPr/>
      <dgm:t>
        <a:bodyPr/>
        <a:lstStyle/>
        <a:p>
          <a:endParaRPr lang="en-US"/>
        </a:p>
      </dgm:t>
    </dgm:pt>
    <dgm:pt modelId="{7175CD2B-47CE-47AE-8BF7-7755896D78BF}" type="pres">
      <dgm:prSet presAssocID="{62B6E75D-140D-49EA-A355-E7C61085E17C}" presName="compChildNode" presStyleCnt="0"/>
      <dgm:spPr/>
    </dgm:pt>
    <dgm:pt modelId="{92EFBA28-45BB-4841-8D10-701251C43955}" type="pres">
      <dgm:prSet presAssocID="{62B6E75D-140D-49EA-A355-E7C61085E17C}" presName="theInnerList" presStyleCnt="0"/>
      <dgm:spPr/>
    </dgm:pt>
    <dgm:pt modelId="{02D2CFB1-DFEB-458A-867E-31668D096E99}" type="pres">
      <dgm:prSet presAssocID="{B1AE227E-260B-41C0-B107-C7BB81503A7F}" presName="childNode" presStyleLbl="node1" presStyleIdx="1" presStyleCnt="4" custScaleX="52379" custScaleY="73687" custLinFactNeighborX="-9269" custLinFactNeighborY="-7142">
        <dgm:presLayoutVars>
          <dgm:bulletEnabled val="1"/>
        </dgm:presLayoutVars>
      </dgm:prSet>
      <dgm:spPr/>
      <dgm:t>
        <a:bodyPr/>
        <a:lstStyle/>
        <a:p>
          <a:endParaRPr lang="en-US"/>
        </a:p>
      </dgm:t>
    </dgm:pt>
    <dgm:pt modelId="{A8501EDA-8A5F-4331-981F-74BCD3834FE6}" type="pres">
      <dgm:prSet presAssocID="{62B6E75D-140D-49EA-A355-E7C61085E17C}" presName="aSpace" presStyleCnt="0"/>
      <dgm:spPr/>
    </dgm:pt>
    <dgm:pt modelId="{6F2719C3-653F-4B90-A271-E8089280701C}" type="pres">
      <dgm:prSet presAssocID="{19D44686-8A90-43D4-B1EB-0FD83F86B66A}" presName="compNode" presStyleCnt="0"/>
      <dgm:spPr/>
    </dgm:pt>
    <dgm:pt modelId="{AE189B00-259C-4EC9-BE15-0D666C2A8419}" type="pres">
      <dgm:prSet presAssocID="{19D44686-8A90-43D4-B1EB-0FD83F86B66A}" presName="aNode" presStyleLbl="bgShp" presStyleIdx="2" presStyleCnt="4" custScaleX="189348" custLinFactNeighborX="-4819"/>
      <dgm:spPr/>
      <dgm:t>
        <a:bodyPr/>
        <a:lstStyle/>
        <a:p>
          <a:endParaRPr lang="en-US"/>
        </a:p>
      </dgm:t>
    </dgm:pt>
    <dgm:pt modelId="{A3DCC648-AE1D-498A-9799-F4117D015BF9}" type="pres">
      <dgm:prSet presAssocID="{19D44686-8A90-43D4-B1EB-0FD83F86B66A}" presName="textNode" presStyleLbl="bgShp" presStyleIdx="2" presStyleCnt="4"/>
      <dgm:spPr/>
      <dgm:t>
        <a:bodyPr/>
        <a:lstStyle/>
        <a:p>
          <a:endParaRPr lang="en-US"/>
        </a:p>
      </dgm:t>
    </dgm:pt>
    <dgm:pt modelId="{8372D231-F0FE-49A5-B94E-BF796643B660}" type="pres">
      <dgm:prSet presAssocID="{19D44686-8A90-43D4-B1EB-0FD83F86B66A}" presName="compChildNode" presStyleCnt="0"/>
      <dgm:spPr/>
    </dgm:pt>
    <dgm:pt modelId="{804DD9ED-D563-4060-8481-354EA40FFA46}" type="pres">
      <dgm:prSet presAssocID="{19D44686-8A90-43D4-B1EB-0FD83F86B66A}" presName="theInnerList" presStyleCnt="0"/>
      <dgm:spPr/>
    </dgm:pt>
    <dgm:pt modelId="{3E90095D-2DE3-41A9-A531-456F86291B0C}" type="pres">
      <dgm:prSet presAssocID="{ED2E5B4F-6E9F-48B6-85E1-EED5BE3E279D}" presName="childNode" presStyleLbl="node1" presStyleIdx="2" presStyleCnt="4" custScaleX="52379" custScaleY="73687" custLinFactNeighborX="3774" custLinFactNeighborY="2229">
        <dgm:presLayoutVars>
          <dgm:bulletEnabled val="1"/>
        </dgm:presLayoutVars>
      </dgm:prSet>
      <dgm:spPr/>
      <dgm:t>
        <a:bodyPr/>
        <a:lstStyle/>
        <a:p>
          <a:endParaRPr lang="en-US"/>
        </a:p>
      </dgm:t>
    </dgm:pt>
    <dgm:pt modelId="{57A382BC-8C3C-4416-95D7-F8921A9B31CE}" type="pres">
      <dgm:prSet presAssocID="{19D44686-8A90-43D4-B1EB-0FD83F86B66A}" presName="aSpace" presStyleCnt="0"/>
      <dgm:spPr/>
    </dgm:pt>
    <dgm:pt modelId="{0703E9C8-B95A-4DD8-845D-ADDE0BA8CB26}" type="pres">
      <dgm:prSet presAssocID="{AF9344CC-E7E9-4667-8DEB-C63F53B4F944}" presName="compNode" presStyleCnt="0"/>
      <dgm:spPr/>
    </dgm:pt>
    <dgm:pt modelId="{4A80DD0F-F88C-43D4-B5C1-FEB5C80E692E}" type="pres">
      <dgm:prSet presAssocID="{AF9344CC-E7E9-4667-8DEB-C63F53B4F944}" presName="aNode" presStyleLbl="bgShp" presStyleIdx="3" presStyleCnt="4" custScaleX="112997" custLinFactNeighborX="1706" custLinFactNeighborY="16667"/>
      <dgm:spPr/>
      <dgm:t>
        <a:bodyPr/>
        <a:lstStyle/>
        <a:p>
          <a:endParaRPr lang="en-US"/>
        </a:p>
      </dgm:t>
    </dgm:pt>
    <dgm:pt modelId="{1541717F-1667-4BFE-A916-C936DBC84977}" type="pres">
      <dgm:prSet presAssocID="{AF9344CC-E7E9-4667-8DEB-C63F53B4F944}" presName="textNode" presStyleLbl="bgShp" presStyleIdx="3" presStyleCnt="4"/>
      <dgm:spPr/>
      <dgm:t>
        <a:bodyPr/>
        <a:lstStyle/>
        <a:p>
          <a:endParaRPr lang="en-US"/>
        </a:p>
      </dgm:t>
    </dgm:pt>
    <dgm:pt modelId="{29F5E011-85A6-4AAF-A137-A7F5FE42808B}" type="pres">
      <dgm:prSet presAssocID="{AF9344CC-E7E9-4667-8DEB-C63F53B4F944}" presName="compChildNode" presStyleCnt="0"/>
      <dgm:spPr/>
    </dgm:pt>
    <dgm:pt modelId="{E309365A-B88B-4905-A419-65DCD886F238}" type="pres">
      <dgm:prSet presAssocID="{AF9344CC-E7E9-4667-8DEB-C63F53B4F944}" presName="theInnerList" presStyleCnt="0"/>
      <dgm:spPr/>
    </dgm:pt>
    <dgm:pt modelId="{E321369B-B47E-43FF-9AF0-0B3774E2A3F0}" type="pres">
      <dgm:prSet presAssocID="{88B7895D-E196-4848-A988-0EBE57BF0904}" presName="childNode" presStyleLbl="node1" presStyleIdx="3" presStyleCnt="4" custScaleX="52379" custScaleY="73687" custLinFactNeighborX="3774" custLinFactNeighborY="2229">
        <dgm:presLayoutVars>
          <dgm:bulletEnabled val="1"/>
        </dgm:presLayoutVars>
      </dgm:prSet>
      <dgm:spPr/>
      <dgm:t>
        <a:bodyPr/>
        <a:lstStyle/>
        <a:p>
          <a:endParaRPr lang="en-US"/>
        </a:p>
      </dgm:t>
    </dgm:pt>
  </dgm:ptLst>
  <dgm:cxnLst>
    <dgm:cxn modelId="{75E02654-5A43-45CB-8190-3690079CE274}" srcId="{8D3C2FC8-A9B6-4706-BB49-AD90668B31A6}" destId="{62B6E75D-140D-49EA-A355-E7C61085E17C}" srcOrd="1" destOrd="0" parTransId="{454450FF-36DF-43ED-A538-8A6D74F42F25}" sibTransId="{2C289A99-C201-4800-907A-32E8C0E797A0}"/>
    <dgm:cxn modelId="{27031AA0-DAE8-471C-B76D-B9857669BB3F}" type="presOf" srcId="{2E7A752A-22FB-448E-9F11-74B355CE1107}" destId="{62BE1A13-9BB8-4413-9711-EBC5D478951F}" srcOrd="0" destOrd="0" presId="urn:microsoft.com/office/officeart/2005/8/layout/lProcess2"/>
    <dgm:cxn modelId="{07B9B11D-7E85-4717-AEBB-F45C2195AE0D}" type="presOf" srcId="{AF9344CC-E7E9-4667-8DEB-C63F53B4F944}" destId="{1541717F-1667-4BFE-A916-C936DBC84977}" srcOrd="1" destOrd="0" presId="urn:microsoft.com/office/officeart/2005/8/layout/lProcess2"/>
    <dgm:cxn modelId="{C50A1C30-C5CA-428F-A803-A051CCFAF198}" type="presOf" srcId="{B1AE227E-260B-41C0-B107-C7BB81503A7F}" destId="{02D2CFB1-DFEB-458A-867E-31668D096E99}" srcOrd="0" destOrd="0" presId="urn:microsoft.com/office/officeart/2005/8/layout/lProcess2"/>
    <dgm:cxn modelId="{664BC331-A2BD-414C-8D91-95C23D6A2611}" type="presOf" srcId="{19D44686-8A90-43D4-B1EB-0FD83F86B66A}" destId="{AE189B00-259C-4EC9-BE15-0D666C2A8419}" srcOrd="0" destOrd="0" presId="urn:microsoft.com/office/officeart/2005/8/layout/lProcess2"/>
    <dgm:cxn modelId="{A53B9B2B-1E26-46B9-B8F8-93F9E8AF4B4C}" srcId="{8D3C2FC8-A9B6-4706-BB49-AD90668B31A6}" destId="{1904508A-67EC-475B-8619-7A8469BAECC5}" srcOrd="0" destOrd="0" parTransId="{732D3FD6-0722-4E94-A390-B1E2A8793CB3}" sibTransId="{8F9EAEFE-3AC5-4CDC-85DD-FC72B2A783FA}"/>
    <dgm:cxn modelId="{3AC7DB72-CE05-43C9-B011-F234F9AB91CE}" srcId="{62B6E75D-140D-49EA-A355-E7C61085E17C}" destId="{B1AE227E-260B-41C0-B107-C7BB81503A7F}" srcOrd="0" destOrd="0" parTransId="{F1B5FEA5-4249-4FAD-B71D-EFCEB65EC67B}" sibTransId="{B821F14B-B46A-4C1C-B51B-6656E6D88924}"/>
    <dgm:cxn modelId="{AAA84245-6671-426D-995D-A486D15D048B}" type="presOf" srcId="{62B6E75D-140D-49EA-A355-E7C61085E17C}" destId="{A434F2E5-5FEE-4FFF-9C16-4D6B18D8C01B}" srcOrd="1" destOrd="0" presId="urn:microsoft.com/office/officeart/2005/8/layout/lProcess2"/>
    <dgm:cxn modelId="{ADA90EBB-B17B-451E-9380-90327DB5F73F}" type="presOf" srcId="{ED2E5B4F-6E9F-48B6-85E1-EED5BE3E279D}" destId="{3E90095D-2DE3-41A9-A531-456F86291B0C}" srcOrd="0" destOrd="0" presId="urn:microsoft.com/office/officeart/2005/8/layout/lProcess2"/>
    <dgm:cxn modelId="{D6AC0698-A0BF-4733-A7DC-8422021CD571}" type="presOf" srcId="{AF9344CC-E7E9-4667-8DEB-C63F53B4F944}" destId="{4A80DD0F-F88C-43D4-B5C1-FEB5C80E692E}" srcOrd="0" destOrd="0" presId="urn:microsoft.com/office/officeart/2005/8/layout/lProcess2"/>
    <dgm:cxn modelId="{EACD5677-57AD-479D-9FFE-587FA376E88A}" type="presOf" srcId="{19D44686-8A90-43D4-B1EB-0FD83F86B66A}" destId="{A3DCC648-AE1D-498A-9799-F4117D015BF9}" srcOrd="1" destOrd="0" presId="urn:microsoft.com/office/officeart/2005/8/layout/lProcess2"/>
    <dgm:cxn modelId="{73916EE1-C0BD-4E69-94FC-1D2631863A52}" type="presOf" srcId="{1904508A-67EC-475B-8619-7A8469BAECC5}" destId="{1491E24E-F05A-40FB-85AB-23CEAA9A424D}" srcOrd="1" destOrd="0" presId="urn:microsoft.com/office/officeart/2005/8/layout/lProcess2"/>
    <dgm:cxn modelId="{F265565F-A50A-49E1-9861-636B99BDC030}" type="presOf" srcId="{88B7895D-E196-4848-A988-0EBE57BF0904}" destId="{E321369B-B47E-43FF-9AF0-0B3774E2A3F0}" srcOrd="0" destOrd="0" presId="urn:microsoft.com/office/officeart/2005/8/layout/lProcess2"/>
    <dgm:cxn modelId="{B28EF38B-B1E9-4711-B427-DF16AB082432}" type="presOf" srcId="{1904508A-67EC-475B-8619-7A8469BAECC5}" destId="{0D86AED6-ED2D-41F5-A2DD-BDC8F0E3F254}" srcOrd="0" destOrd="0" presId="urn:microsoft.com/office/officeart/2005/8/layout/lProcess2"/>
    <dgm:cxn modelId="{5960CE6E-817A-4BDC-B21F-DF720BC0618B}" srcId="{19D44686-8A90-43D4-B1EB-0FD83F86B66A}" destId="{ED2E5B4F-6E9F-48B6-85E1-EED5BE3E279D}" srcOrd="0" destOrd="0" parTransId="{5C2A96DE-7735-411D-8B88-6A5ABF618D8E}" sibTransId="{6CDAF653-7DCB-4AF2-9B4D-BF71147BA2DB}"/>
    <dgm:cxn modelId="{7FAFFE7D-18E7-4C2B-AEE1-ACD496176B2C}" srcId="{8D3C2FC8-A9B6-4706-BB49-AD90668B31A6}" destId="{AF9344CC-E7E9-4667-8DEB-C63F53B4F944}" srcOrd="3" destOrd="0" parTransId="{60D07131-D8DD-4A54-9A9A-057E8C3EA7DF}" sibTransId="{35165305-9D73-4FF6-9557-1B811110FE0C}"/>
    <dgm:cxn modelId="{96BE58A2-1C73-4628-A6B4-CBBF25F300DB}" srcId="{1904508A-67EC-475B-8619-7A8469BAECC5}" destId="{2E7A752A-22FB-448E-9F11-74B355CE1107}" srcOrd="0" destOrd="0" parTransId="{45B46BCC-E8B7-41CB-842E-571E64B05B9A}" sibTransId="{87ADAA7C-3657-49A0-A2B6-75E6F750C60A}"/>
    <dgm:cxn modelId="{1D61C56F-F18F-494A-9905-97A00BD6E7B0}" type="presOf" srcId="{62B6E75D-140D-49EA-A355-E7C61085E17C}" destId="{3A1D52A3-C222-45C7-98D3-EEBAE8660579}" srcOrd="0" destOrd="0" presId="urn:microsoft.com/office/officeart/2005/8/layout/lProcess2"/>
    <dgm:cxn modelId="{B934F296-5643-497E-BFAF-C8B37AF33E6C}" type="presOf" srcId="{8D3C2FC8-A9B6-4706-BB49-AD90668B31A6}" destId="{E6729E4E-4B66-4F6B-9C72-255FBA2EDE22}" srcOrd="0" destOrd="0" presId="urn:microsoft.com/office/officeart/2005/8/layout/lProcess2"/>
    <dgm:cxn modelId="{034AD77F-59A7-4542-9CF8-77E5C76F6062}" srcId="{AF9344CC-E7E9-4667-8DEB-C63F53B4F944}" destId="{88B7895D-E196-4848-A988-0EBE57BF0904}" srcOrd="0" destOrd="0" parTransId="{E32850A9-80A5-4384-A3B2-0FA28230D570}" sibTransId="{B8D882E5-8F6E-4D0B-B53A-9F51FFE07DC3}"/>
    <dgm:cxn modelId="{A082BCA4-3C2F-48F1-9825-C04F651D0954}" srcId="{8D3C2FC8-A9B6-4706-BB49-AD90668B31A6}" destId="{19D44686-8A90-43D4-B1EB-0FD83F86B66A}" srcOrd="2" destOrd="0" parTransId="{F578CE0F-3F82-4067-BF04-2E8C643DE2B4}" sibTransId="{A0E246CE-3774-4783-AC96-6269E184A9C6}"/>
    <dgm:cxn modelId="{27956B08-9555-4266-AFF1-7A8AB6219318}" type="presParOf" srcId="{E6729E4E-4B66-4F6B-9C72-255FBA2EDE22}" destId="{BBD71630-D236-4053-93E3-3DA1C7671756}" srcOrd="0" destOrd="0" presId="urn:microsoft.com/office/officeart/2005/8/layout/lProcess2"/>
    <dgm:cxn modelId="{1B2F734A-4CD9-4424-A9A9-967E365B064D}" type="presParOf" srcId="{BBD71630-D236-4053-93E3-3DA1C7671756}" destId="{0D86AED6-ED2D-41F5-A2DD-BDC8F0E3F254}" srcOrd="0" destOrd="0" presId="urn:microsoft.com/office/officeart/2005/8/layout/lProcess2"/>
    <dgm:cxn modelId="{3F8C6A03-DBF0-47E7-8CE2-909747092506}" type="presParOf" srcId="{BBD71630-D236-4053-93E3-3DA1C7671756}" destId="{1491E24E-F05A-40FB-85AB-23CEAA9A424D}" srcOrd="1" destOrd="0" presId="urn:microsoft.com/office/officeart/2005/8/layout/lProcess2"/>
    <dgm:cxn modelId="{8A530F84-12E3-41DA-8FEE-979F26F6C736}" type="presParOf" srcId="{BBD71630-D236-4053-93E3-3DA1C7671756}" destId="{B53040E0-46C6-431F-BFE5-2A0278176FDF}" srcOrd="2" destOrd="0" presId="urn:microsoft.com/office/officeart/2005/8/layout/lProcess2"/>
    <dgm:cxn modelId="{50A536F9-B060-427D-AF35-8149BE9CF98E}" type="presParOf" srcId="{B53040E0-46C6-431F-BFE5-2A0278176FDF}" destId="{246FD1B1-82C5-46D0-BECA-C524C5D4112D}" srcOrd="0" destOrd="0" presId="urn:microsoft.com/office/officeart/2005/8/layout/lProcess2"/>
    <dgm:cxn modelId="{C95892DC-345B-404C-BBE7-92F41C805150}" type="presParOf" srcId="{246FD1B1-82C5-46D0-BECA-C524C5D4112D}" destId="{62BE1A13-9BB8-4413-9711-EBC5D478951F}" srcOrd="0" destOrd="0" presId="urn:microsoft.com/office/officeart/2005/8/layout/lProcess2"/>
    <dgm:cxn modelId="{0236B74D-66A0-4D39-8008-4630E0C36107}" type="presParOf" srcId="{E6729E4E-4B66-4F6B-9C72-255FBA2EDE22}" destId="{DA7D2DCC-BE1E-4C92-AACD-5A6288CAB7E5}" srcOrd="1" destOrd="0" presId="urn:microsoft.com/office/officeart/2005/8/layout/lProcess2"/>
    <dgm:cxn modelId="{3B30453D-7442-4728-8626-8FD8A9317541}" type="presParOf" srcId="{E6729E4E-4B66-4F6B-9C72-255FBA2EDE22}" destId="{4B25A2B0-6115-4809-8AE5-7C607A73B482}" srcOrd="2" destOrd="0" presId="urn:microsoft.com/office/officeart/2005/8/layout/lProcess2"/>
    <dgm:cxn modelId="{64797E77-C34E-48D5-B3CB-08110C503367}" type="presParOf" srcId="{4B25A2B0-6115-4809-8AE5-7C607A73B482}" destId="{3A1D52A3-C222-45C7-98D3-EEBAE8660579}" srcOrd="0" destOrd="0" presId="urn:microsoft.com/office/officeart/2005/8/layout/lProcess2"/>
    <dgm:cxn modelId="{2BB2CEB7-3E66-4439-B163-43E52F6D2BED}" type="presParOf" srcId="{4B25A2B0-6115-4809-8AE5-7C607A73B482}" destId="{A434F2E5-5FEE-4FFF-9C16-4D6B18D8C01B}" srcOrd="1" destOrd="0" presId="urn:microsoft.com/office/officeart/2005/8/layout/lProcess2"/>
    <dgm:cxn modelId="{45EA3F43-E937-4C35-AE4C-D338C5DDA3A4}" type="presParOf" srcId="{4B25A2B0-6115-4809-8AE5-7C607A73B482}" destId="{7175CD2B-47CE-47AE-8BF7-7755896D78BF}" srcOrd="2" destOrd="0" presId="urn:microsoft.com/office/officeart/2005/8/layout/lProcess2"/>
    <dgm:cxn modelId="{E6F9AE2C-4E7F-4E07-86C6-8BF8F44E7363}" type="presParOf" srcId="{7175CD2B-47CE-47AE-8BF7-7755896D78BF}" destId="{92EFBA28-45BB-4841-8D10-701251C43955}" srcOrd="0" destOrd="0" presId="urn:microsoft.com/office/officeart/2005/8/layout/lProcess2"/>
    <dgm:cxn modelId="{E8FBAEDF-1C42-44A2-9976-077382C75375}" type="presParOf" srcId="{92EFBA28-45BB-4841-8D10-701251C43955}" destId="{02D2CFB1-DFEB-458A-867E-31668D096E99}" srcOrd="0" destOrd="0" presId="urn:microsoft.com/office/officeart/2005/8/layout/lProcess2"/>
    <dgm:cxn modelId="{F7015E60-E115-46C5-95E5-71AB53F110D8}" type="presParOf" srcId="{E6729E4E-4B66-4F6B-9C72-255FBA2EDE22}" destId="{A8501EDA-8A5F-4331-981F-74BCD3834FE6}" srcOrd="3" destOrd="0" presId="urn:microsoft.com/office/officeart/2005/8/layout/lProcess2"/>
    <dgm:cxn modelId="{51A68CE4-E828-43FE-AEBF-445A98C6F27E}" type="presParOf" srcId="{E6729E4E-4B66-4F6B-9C72-255FBA2EDE22}" destId="{6F2719C3-653F-4B90-A271-E8089280701C}" srcOrd="4" destOrd="0" presId="urn:microsoft.com/office/officeart/2005/8/layout/lProcess2"/>
    <dgm:cxn modelId="{24238B04-A312-4CEA-B197-8E3E49F385EA}" type="presParOf" srcId="{6F2719C3-653F-4B90-A271-E8089280701C}" destId="{AE189B00-259C-4EC9-BE15-0D666C2A8419}" srcOrd="0" destOrd="0" presId="urn:microsoft.com/office/officeart/2005/8/layout/lProcess2"/>
    <dgm:cxn modelId="{57227EEA-417D-4E0C-B047-3688B886F4A5}" type="presParOf" srcId="{6F2719C3-653F-4B90-A271-E8089280701C}" destId="{A3DCC648-AE1D-498A-9799-F4117D015BF9}" srcOrd="1" destOrd="0" presId="urn:microsoft.com/office/officeart/2005/8/layout/lProcess2"/>
    <dgm:cxn modelId="{939E778B-3CCE-4D0E-80D7-65DFEB2C5F7F}" type="presParOf" srcId="{6F2719C3-653F-4B90-A271-E8089280701C}" destId="{8372D231-F0FE-49A5-B94E-BF796643B660}" srcOrd="2" destOrd="0" presId="urn:microsoft.com/office/officeart/2005/8/layout/lProcess2"/>
    <dgm:cxn modelId="{020AD3CE-6848-4F33-A9F7-97006C903983}" type="presParOf" srcId="{8372D231-F0FE-49A5-B94E-BF796643B660}" destId="{804DD9ED-D563-4060-8481-354EA40FFA46}" srcOrd="0" destOrd="0" presId="urn:microsoft.com/office/officeart/2005/8/layout/lProcess2"/>
    <dgm:cxn modelId="{730CFE7A-A71F-4130-B36D-76335D99068B}" type="presParOf" srcId="{804DD9ED-D563-4060-8481-354EA40FFA46}" destId="{3E90095D-2DE3-41A9-A531-456F86291B0C}" srcOrd="0" destOrd="0" presId="urn:microsoft.com/office/officeart/2005/8/layout/lProcess2"/>
    <dgm:cxn modelId="{1895B69A-40C1-4E4C-A111-E2B04D94A1D3}" type="presParOf" srcId="{E6729E4E-4B66-4F6B-9C72-255FBA2EDE22}" destId="{57A382BC-8C3C-4416-95D7-F8921A9B31CE}" srcOrd="5" destOrd="0" presId="urn:microsoft.com/office/officeart/2005/8/layout/lProcess2"/>
    <dgm:cxn modelId="{28746717-1713-4A7C-927A-B7957D445A53}" type="presParOf" srcId="{E6729E4E-4B66-4F6B-9C72-255FBA2EDE22}" destId="{0703E9C8-B95A-4DD8-845D-ADDE0BA8CB26}" srcOrd="6" destOrd="0" presId="urn:microsoft.com/office/officeart/2005/8/layout/lProcess2"/>
    <dgm:cxn modelId="{82448111-10EC-4AFC-9C67-A27612B9B947}" type="presParOf" srcId="{0703E9C8-B95A-4DD8-845D-ADDE0BA8CB26}" destId="{4A80DD0F-F88C-43D4-B5C1-FEB5C80E692E}" srcOrd="0" destOrd="0" presId="urn:microsoft.com/office/officeart/2005/8/layout/lProcess2"/>
    <dgm:cxn modelId="{BF8D24E2-6BD0-48E5-9875-F1E37CF64D56}" type="presParOf" srcId="{0703E9C8-B95A-4DD8-845D-ADDE0BA8CB26}" destId="{1541717F-1667-4BFE-A916-C936DBC84977}" srcOrd="1" destOrd="0" presId="urn:microsoft.com/office/officeart/2005/8/layout/lProcess2"/>
    <dgm:cxn modelId="{8FC622C5-6002-46D4-A606-17E0861806FB}" type="presParOf" srcId="{0703E9C8-B95A-4DD8-845D-ADDE0BA8CB26}" destId="{29F5E011-85A6-4AAF-A137-A7F5FE42808B}" srcOrd="2" destOrd="0" presId="urn:microsoft.com/office/officeart/2005/8/layout/lProcess2"/>
    <dgm:cxn modelId="{B3515E69-A9AA-478C-B928-E6ECF8B4C217}" type="presParOf" srcId="{29F5E011-85A6-4AAF-A137-A7F5FE42808B}" destId="{E309365A-B88B-4905-A419-65DCD886F238}" srcOrd="0" destOrd="0" presId="urn:microsoft.com/office/officeart/2005/8/layout/lProcess2"/>
    <dgm:cxn modelId="{124210EC-E30E-4E88-A441-3134303D4F4D}" type="presParOf" srcId="{E309365A-B88B-4905-A419-65DCD886F238}" destId="{E321369B-B47E-43FF-9AF0-0B3774E2A3F0}" srcOrd="0" destOrd="0" presId="urn:microsoft.com/office/officeart/2005/8/layout/lProcess2"/>
  </dgm:cxnLst>
  <dgm:bg/>
  <dgm:whole/>
  <dgm:extLst>
    <a:ext uri="http://schemas.microsoft.com/office/drawing/2008/diagram">
      <dsp:dataModelExt xmlns:dsp="http://schemas.microsoft.com/office/drawing/2008/diagram" relId="rId6" minVer="http://schemas.openxmlformats.org/drawingml/2006/diagram"/>
    </a:ext>
  </dgm:extLst>
</dgm:dataModel>
</file>

<file path=xl/diagrams/data6.xml><?xml version="1.0" encoding="utf-8"?>
<dgm:dataModel xmlns:dgm="http://schemas.openxmlformats.org/drawingml/2006/diagram" xmlns:a="http://schemas.openxmlformats.org/drawingml/2006/main">
  <dgm:ptLst>
    <dgm:pt modelId="{8D3C2FC8-A9B6-4706-BB49-AD90668B31A6}" type="doc">
      <dgm:prSet loTypeId="urn:microsoft.com/office/officeart/2005/8/layout/lProcess2" loCatId="list" qsTypeId="urn:microsoft.com/office/officeart/2005/8/quickstyle/simple1" qsCatId="simple" csTypeId="urn:microsoft.com/office/officeart/2005/8/colors/accent1_2" csCatId="accent1" phldr="1"/>
      <dgm:spPr/>
      <dgm:t>
        <a:bodyPr/>
        <a:lstStyle/>
        <a:p>
          <a:endParaRPr lang="en-US"/>
        </a:p>
      </dgm:t>
    </dgm:pt>
    <dgm:pt modelId="{1904508A-67EC-475B-8619-7A8469BAECC5}">
      <dgm:prSet phldrT="[Text]" custT="1"/>
      <dgm:spPr>
        <a:solidFill>
          <a:schemeClr val="bg1">
            <a:lumMod val="85000"/>
          </a:schemeClr>
        </a:solidFill>
      </dgm:spPr>
      <dgm:t>
        <a:bodyPr/>
        <a:lstStyle/>
        <a:p>
          <a:r>
            <a:rPr lang="en-US" sz="1000"/>
            <a:t>CONTRACTOR</a:t>
          </a:r>
        </a:p>
      </dgm:t>
    </dgm:pt>
    <dgm:pt modelId="{732D3FD6-0722-4E94-A390-B1E2A8793CB3}" type="parTrans" cxnId="{A53B9B2B-1E26-46B9-B8F8-93F9E8AF4B4C}">
      <dgm:prSet/>
      <dgm:spPr/>
      <dgm:t>
        <a:bodyPr/>
        <a:lstStyle/>
        <a:p>
          <a:endParaRPr lang="en-US"/>
        </a:p>
      </dgm:t>
    </dgm:pt>
    <dgm:pt modelId="{8F9EAEFE-3AC5-4CDC-85DD-FC72B2A783FA}" type="sibTrans" cxnId="{A53B9B2B-1E26-46B9-B8F8-93F9E8AF4B4C}">
      <dgm:prSet/>
      <dgm:spPr/>
      <dgm:t>
        <a:bodyPr/>
        <a:lstStyle/>
        <a:p>
          <a:endParaRPr lang="en-US"/>
        </a:p>
      </dgm:t>
    </dgm:pt>
    <dgm:pt modelId="{AF9344CC-E7E9-4667-8DEB-C63F53B4F944}">
      <dgm:prSet phldrT="[Text]" custT="1"/>
      <dgm:spPr>
        <a:solidFill>
          <a:schemeClr val="bg1">
            <a:lumMod val="85000"/>
          </a:schemeClr>
        </a:solidFill>
      </dgm:spPr>
      <dgm:t>
        <a:bodyPr/>
        <a:lstStyle/>
        <a:p>
          <a:r>
            <a:rPr lang="en-US" sz="1000">
              <a:latin typeface="+mn-lt"/>
            </a:rPr>
            <a:t>SOURCEWELL</a:t>
          </a:r>
        </a:p>
      </dgm:t>
    </dgm:pt>
    <dgm:pt modelId="{35165305-9D73-4FF6-9557-1B811110FE0C}" type="sibTrans" cxnId="{7FAFFE7D-18E7-4C2B-AEE1-ACD496176B2C}">
      <dgm:prSet/>
      <dgm:spPr/>
      <dgm:t>
        <a:bodyPr/>
        <a:lstStyle/>
        <a:p>
          <a:endParaRPr lang="en-US"/>
        </a:p>
      </dgm:t>
    </dgm:pt>
    <dgm:pt modelId="{60D07131-D8DD-4A54-9A9A-057E8C3EA7DF}" type="parTrans" cxnId="{7FAFFE7D-18E7-4C2B-AEE1-ACD496176B2C}">
      <dgm:prSet/>
      <dgm:spPr/>
      <dgm:t>
        <a:bodyPr/>
        <a:lstStyle/>
        <a:p>
          <a:endParaRPr lang="en-US"/>
        </a:p>
      </dgm:t>
    </dgm:pt>
    <dgm:pt modelId="{19D44686-8A90-43D4-B1EB-0FD83F86B66A}">
      <dgm:prSet phldrT="[Text]" custT="1"/>
      <dgm:spPr>
        <a:solidFill>
          <a:schemeClr val="bg1">
            <a:lumMod val="85000"/>
          </a:schemeClr>
        </a:solidFill>
      </dgm:spPr>
      <dgm:t>
        <a:bodyPr/>
        <a:lstStyle/>
        <a:p>
          <a:r>
            <a:rPr lang="en-US" sz="1000">
              <a:latin typeface="+mn-lt"/>
            </a:rPr>
            <a:t>NATIONAL ACCOUNT</a:t>
          </a:r>
        </a:p>
      </dgm:t>
    </dgm:pt>
    <dgm:pt modelId="{A0E246CE-3774-4783-AC96-6269E184A9C6}" type="sibTrans" cxnId="{A082BCA4-3C2F-48F1-9825-C04F651D0954}">
      <dgm:prSet/>
      <dgm:spPr/>
      <dgm:t>
        <a:bodyPr/>
        <a:lstStyle/>
        <a:p>
          <a:endParaRPr lang="en-US"/>
        </a:p>
      </dgm:t>
    </dgm:pt>
    <dgm:pt modelId="{F578CE0F-3F82-4067-BF04-2E8C643DE2B4}" type="parTrans" cxnId="{A082BCA4-3C2F-48F1-9825-C04F651D0954}">
      <dgm:prSet/>
      <dgm:spPr/>
      <dgm:t>
        <a:bodyPr/>
        <a:lstStyle/>
        <a:p>
          <a:endParaRPr lang="en-US"/>
        </a:p>
      </dgm:t>
    </dgm:pt>
    <dgm:pt modelId="{62B6E75D-140D-49EA-A355-E7C61085E17C}">
      <dgm:prSet phldrT="[Text]" custT="1"/>
      <dgm:spPr>
        <a:solidFill>
          <a:schemeClr val="bg1">
            <a:lumMod val="85000"/>
          </a:schemeClr>
        </a:solidFill>
      </dgm:spPr>
      <dgm:t>
        <a:bodyPr/>
        <a:lstStyle/>
        <a:p>
          <a:r>
            <a:rPr lang="en-US" sz="1000">
              <a:latin typeface="+mn-lt"/>
            </a:rPr>
            <a:t>GOV / MUNI</a:t>
          </a:r>
        </a:p>
      </dgm:t>
    </dgm:pt>
    <dgm:pt modelId="{2C289A99-C201-4800-907A-32E8C0E797A0}" type="sibTrans" cxnId="{75E02654-5A43-45CB-8190-3690079CE274}">
      <dgm:prSet/>
      <dgm:spPr/>
      <dgm:t>
        <a:bodyPr/>
        <a:lstStyle/>
        <a:p>
          <a:endParaRPr lang="en-US"/>
        </a:p>
      </dgm:t>
    </dgm:pt>
    <dgm:pt modelId="{454450FF-36DF-43ED-A538-8A6D74F42F25}" type="parTrans" cxnId="{75E02654-5A43-45CB-8190-3690079CE274}">
      <dgm:prSet/>
      <dgm:spPr/>
      <dgm:t>
        <a:bodyPr/>
        <a:lstStyle/>
        <a:p>
          <a:endParaRPr lang="en-US"/>
        </a:p>
      </dgm:t>
    </dgm:pt>
    <dgm:pt modelId="{B1AE227E-260B-41C0-B107-C7BB81503A7F}">
      <dgm:prSet phldrT="[Text]" custT="1"/>
      <dgm:spPr>
        <a:solidFill>
          <a:srgbClr val="FA9E0D"/>
        </a:solidFill>
      </dgm:spPr>
      <dgm:t>
        <a:bodyPr/>
        <a:lstStyle/>
        <a:p>
          <a:endParaRPr lang="en-US" sz="1400" b="1">
            <a:solidFill>
              <a:sysClr val="windowText" lastClr="000000"/>
            </a:solidFill>
          </a:endParaRPr>
        </a:p>
      </dgm:t>
    </dgm:pt>
    <dgm:pt modelId="{F1B5FEA5-4249-4FAD-B71D-EFCEB65EC67B}" type="parTrans" cxnId="{3AC7DB72-CE05-43C9-B011-F234F9AB91CE}">
      <dgm:prSet/>
      <dgm:spPr/>
      <dgm:t>
        <a:bodyPr/>
        <a:lstStyle/>
        <a:p>
          <a:endParaRPr lang="en-US"/>
        </a:p>
      </dgm:t>
    </dgm:pt>
    <dgm:pt modelId="{B821F14B-B46A-4C1C-B51B-6656E6D88924}" type="sibTrans" cxnId="{3AC7DB72-CE05-43C9-B011-F234F9AB91CE}">
      <dgm:prSet/>
      <dgm:spPr/>
      <dgm:t>
        <a:bodyPr/>
        <a:lstStyle/>
        <a:p>
          <a:endParaRPr lang="en-US"/>
        </a:p>
      </dgm:t>
    </dgm:pt>
    <dgm:pt modelId="{ED2E5B4F-6E9F-48B6-85E1-EED5BE3E279D}">
      <dgm:prSet phldrT="[Text]" custT="1"/>
      <dgm:spPr>
        <a:solidFill>
          <a:srgbClr val="FA9E0D"/>
        </a:solidFill>
      </dgm:spPr>
      <dgm:t>
        <a:bodyPr/>
        <a:lstStyle/>
        <a:p>
          <a:endParaRPr lang="en-US" sz="1400" b="1">
            <a:solidFill>
              <a:sysClr val="windowText" lastClr="000000"/>
            </a:solidFill>
          </a:endParaRPr>
        </a:p>
      </dgm:t>
    </dgm:pt>
    <dgm:pt modelId="{5C2A96DE-7735-411D-8B88-6A5ABF618D8E}" type="parTrans" cxnId="{5960CE6E-817A-4BDC-B21F-DF720BC0618B}">
      <dgm:prSet/>
      <dgm:spPr/>
      <dgm:t>
        <a:bodyPr/>
        <a:lstStyle/>
        <a:p>
          <a:endParaRPr lang="en-US"/>
        </a:p>
      </dgm:t>
    </dgm:pt>
    <dgm:pt modelId="{6CDAF653-7DCB-4AF2-9B4D-BF71147BA2DB}" type="sibTrans" cxnId="{5960CE6E-817A-4BDC-B21F-DF720BC0618B}">
      <dgm:prSet/>
      <dgm:spPr/>
      <dgm:t>
        <a:bodyPr/>
        <a:lstStyle/>
        <a:p>
          <a:endParaRPr lang="en-US"/>
        </a:p>
      </dgm:t>
    </dgm:pt>
    <dgm:pt modelId="{88B7895D-E196-4848-A988-0EBE57BF0904}">
      <dgm:prSet phldrT="[Text]" custT="1"/>
      <dgm:spPr>
        <a:solidFill>
          <a:srgbClr val="FA9E0D"/>
        </a:solidFill>
      </dgm:spPr>
      <dgm:t>
        <a:bodyPr/>
        <a:lstStyle/>
        <a:p>
          <a:endParaRPr lang="en-US" sz="1400" b="1">
            <a:solidFill>
              <a:sysClr val="windowText" lastClr="000000"/>
            </a:solidFill>
          </a:endParaRPr>
        </a:p>
      </dgm:t>
    </dgm:pt>
    <dgm:pt modelId="{E32850A9-80A5-4384-A3B2-0FA28230D570}" type="parTrans" cxnId="{034AD77F-59A7-4542-9CF8-77E5C76F6062}">
      <dgm:prSet/>
      <dgm:spPr/>
      <dgm:t>
        <a:bodyPr/>
        <a:lstStyle/>
        <a:p>
          <a:endParaRPr lang="en-US"/>
        </a:p>
      </dgm:t>
    </dgm:pt>
    <dgm:pt modelId="{B8D882E5-8F6E-4D0B-B53A-9F51FFE07DC3}" type="sibTrans" cxnId="{034AD77F-59A7-4542-9CF8-77E5C76F6062}">
      <dgm:prSet/>
      <dgm:spPr/>
      <dgm:t>
        <a:bodyPr/>
        <a:lstStyle/>
        <a:p>
          <a:endParaRPr lang="en-US"/>
        </a:p>
      </dgm:t>
    </dgm:pt>
    <dgm:pt modelId="{2E7A752A-22FB-448E-9F11-74B355CE1107}">
      <dgm:prSet phldrT="[Text]" custT="1"/>
      <dgm:spPr>
        <a:solidFill>
          <a:srgbClr val="FA9E0D"/>
        </a:solidFill>
      </dgm:spPr>
      <dgm:t>
        <a:bodyPr/>
        <a:lstStyle/>
        <a:p>
          <a:endParaRPr lang="en-US" sz="1400" b="1">
            <a:solidFill>
              <a:sysClr val="windowText" lastClr="000000"/>
            </a:solidFill>
          </a:endParaRPr>
        </a:p>
      </dgm:t>
    </dgm:pt>
    <dgm:pt modelId="{87ADAA7C-3657-49A0-A2B6-75E6F750C60A}" type="sibTrans" cxnId="{96BE58A2-1C73-4628-A6B4-CBBF25F300DB}">
      <dgm:prSet/>
      <dgm:spPr/>
      <dgm:t>
        <a:bodyPr/>
        <a:lstStyle/>
        <a:p>
          <a:endParaRPr lang="en-US"/>
        </a:p>
      </dgm:t>
    </dgm:pt>
    <dgm:pt modelId="{45B46BCC-E8B7-41CB-842E-571E64B05B9A}" type="parTrans" cxnId="{96BE58A2-1C73-4628-A6B4-CBBF25F300DB}">
      <dgm:prSet/>
      <dgm:spPr/>
      <dgm:t>
        <a:bodyPr/>
        <a:lstStyle/>
        <a:p>
          <a:endParaRPr lang="en-US"/>
        </a:p>
      </dgm:t>
    </dgm:pt>
    <dgm:pt modelId="{E6729E4E-4B66-4F6B-9C72-255FBA2EDE22}" type="pres">
      <dgm:prSet presAssocID="{8D3C2FC8-A9B6-4706-BB49-AD90668B31A6}" presName="theList" presStyleCnt="0">
        <dgm:presLayoutVars>
          <dgm:dir/>
          <dgm:animLvl val="lvl"/>
          <dgm:resizeHandles val="exact"/>
        </dgm:presLayoutVars>
      </dgm:prSet>
      <dgm:spPr/>
      <dgm:t>
        <a:bodyPr/>
        <a:lstStyle/>
        <a:p>
          <a:endParaRPr lang="en-US"/>
        </a:p>
      </dgm:t>
    </dgm:pt>
    <dgm:pt modelId="{BBD71630-D236-4053-93E3-3DA1C7671756}" type="pres">
      <dgm:prSet presAssocID="{1904508A-67EC-475B-8619-7A8469BAECC5}" presName="compNode" presStyleCnt="0"/>
      <dgm:spPr/>
    </dgm:pt>
    <dgm:pt modelId="{0D86AED6-ED2D-41F5-A2DD-BDC8F0E3F254}" type="pres">
      <dgm:prSet presAssocID="{1904508A-67EC-475B-8619-7A8469BAECC5}" presName="aNode" presStyleLbl="bgShp" presStyleIdx="0" presStyleCnt="4" custScaleX="116018"/>
      <dgm:spPr/>
      <dgm:t>
        <a:bodyPr/>
        <a:lstStyle/>
        <a:p>
          <a:endParaRPr lang="en-US"/>
        </a:p>
      </dgm:t>
    </dgm:pt>
    <dgm:pt modelId="{1491E24E-F05A-40FB-85AB-23CEAA9A424D}" type="pres">
      <dgm:prSet presAssocID="{1904508A-67EC-475B-8619-7A8469BAECC5}" presName="textNode" presStyleLbl="bgShp" presStyleIdx="0" presStyleCnt="4"/>
      <dgm:spPr/>
      <dgm:t>
        <a:bodyPr/>
        <a:lstStyle/>
        <a:p>
          <a:endParaRPr lang="en-US"/>
        </a:p>
      </dgm:t>
    </dgm:pt>
    <dgm:pt modelId="{B53040E0-46C6-431F-BFE5-2A0278176FDF}" type="pres">
      <dgm:prSet presAssocID="{1904508A-67EC-475B-8619-7A8469BAECC5}" presName="compChildNode" presStyleCnt="0"/>
      <dgm:spPr/>
    </dgm:pt>
    <dgm:pt modelId="{246FD1B1-82C5-46D0-BECA-C524C5D4112D}" type="pres">
      <dgm:prSet presAssocID="{1904508A-67EC-475B-8619-7A8469BAECC5}" presName="theInnerList" presStyleCnt="0"/>
      <dgm:spPr/>
    </dgm:pt>
    <dgm:pt modelId="{62BE1A13-9BB8-4413-9711-EBC5D478951F}" type="pres">
      <dgm:prSet presAssocID="{2E7A752A-22FB-448E-9F11-74B355CE1107}" presName="childNode" presStyleLbl="node1" presStyleIdx="0" presStyleCnt="4" custScaleX="52379" custScaleY="73687" custLinFactNeighborX="3774" custLinFactNeighborY="2229">
        <dgm:presLayoutVars>
          <dgm:bulletEnabled val="1"/>
        </dgm:presLayoutVars>
      </dgm:prSet>
      <dgm:spPr/>
      <dgm:t>
        <a:bodyPr/>
        <a:lstStyle/>
        <a:p>
          <a:endParaRPr lang="en-US"/>
        </a:p>
      </dgm:t>
    </dgm:pt>
    <dgm:pt modelId="{DA7D2DCC-BE1E-4C92-AACD-5A6288CAB7E5}" type="pres">
      <dgm:prSet presAssocID="{1904508A-67EC-475B-8619-7A8469BAECC5}" presName="aSpace" presStyleCnt="0"/>
      <dgm:spPr/>
    </dgm:pt>
    <dgm:pt modelId="{4B25A2B0-6115-4809-8AE5-7C607A73B482}" type="pres">
      <dgm:prSet presAssocID="{62B6E75D-140D-49EA-A355-E7C61085E17C}" presName="compNode" presStyleCnt="0"/>
      <dgm:spPr/>
    </dgm:pt>
    <dgm:pt modelId="{3A1D52A3-C222-45C7-98D3-EEBAE8660579}" type="pres">
      <dgm:prSet presAssocID="{62B6E75D-140D-49EA-A355-E7C61085E17C}" presName="aNode" presStyleLbl="bgShp" presStyleIdx="1" presStyleCnt="4" custScaleX="129155" custLinFactNeighborX="-7084"/>
      <dgm:spPr/>
      <dgm:t>
        <a:bodyPr/>
        <a:lstStyle/>
        <a:p>
          <a:endParaRPr lang="en-US"/>
        </a:p>
      </dgm:t>
    </dgm:pt>
    <dgm:pt modelId="{A434F2E5-5FEE-4FFF-9C16-4D6B18D8C01B}" type="pres">
      <dgm:prSet presAssocID="{62B6E75D-140D-49EA-A355-E7C61085E17C}" presName="textNode" presStyleLbl="bgShp" presStyleIdx="1" presStyleCnt="4"/>
      <dgm:spPr/>
      <dgm:t>
        <a:bodyPr/>
        <a:lstStyle/>
        <a:p>
          <a:endParaRPr lang="en-US"/>
        </a:p>
      </dgm:t>
    </dgm:pt>
    <dgm:pt modelId="{7175CD2B-47CE-47AE-8BF7-7755896D78BF}" type="pres">
      <dgm:prSet presAssocID="{62B6E75D-140D-49EA-A355-E7C61085E17C}" presName="compChildNode" presStyleCnt="0"/>
      <dgm:spPr/>
    </dgm:pt>
    <dgm:pt modelId="{92EFBA28-45BB-4841-8D10-701251C43955}" type="pres">
      <dgm:prSet presAssocID="{62B6E75D-140D-49EA-A355-E7C61085E17C}" presName="theInnerList" presStyleCnt="0"/>
      <dgm:spPr/>
    </dgm:pt>
    <dgm:pt modelId="{02D2CFB1-DFEB-458A-867E-31668D096E99}" type="pres">
      <dgm:prSet presAssocID="{B1AE227E-260B-41C0-B107-C7BB81503A7F}" presName="childNode" presStyleLbl="node1" presStyleIdx="1" presStyleCnt="4" custScaleX="52379" custScaleY="73687" custLinFactNeighborX="-9269" custLinFactNeighborY="-7142">
        <dgm:presLayoutVars>
          <dgm:bulletEnabled val="1"/>
        </dgm:presLayoutVars>
      </dgm:prSet>
      <dgm:spPr/>
      <dgm:t>
        <a:bodyPr/>
        <a:lstStyle/>
        <a:p>
          <a:endParaRPr lang="en-US"/>
        </a:p>
      </dgm:t>
    </dgm:pt>
    <dgm:pt modelId="{A8501EDA-8A5F-4331-981F-74BCD3834FE6}" type="pres">
      <dgm:prSet presAssocID="{62B6E75D-140D-49EA-A355-E7C61085E17C}" presName="aSpace" presStyleCnt="0"/>
      <dgm:spPr/>
    </dgm:pt>
    <dgm:pt modelId="{6F2719C3-653F-4B90-A271-E8089280701C}" type="pres">
      <dgm:prSet presAssocID="{19D44686-8A90-43D4-B1EB-0FD83F86B66A}" presName="compNode" presStyleCnt="0"/>
      <dgm:spPr/>
    </dgm:pt>
    <dgm:pt modelId="{AE189B00-259C-4EC9-BE15-0D666C2A8419}" type="pres">
      <dgm:prSet presAssocID="{19D44686-8A90-43D4-B1EB-0FD83F86B66A}" presName="aNode" presStyleLbl="bgShp" presStyleIdx="2" presStyleCnt="4" custScaleX="189348" custLinFactNeighborX="-4819"/>
      <dgm:spPr/>
      <dgm:t>
        <a:bodyPr/>
        <a:lstStyle/>
        <a:p>
          <a:endParaRPr lang="en-US"/>
        </a:p>
      </dgm:t>
    </dgm:pt>
    <dgm:pt modelId="{A3DCC648-AE1D-498A-9799-F4117D015BF9}" type="pres">
      <dgm:prSet presAssocID="{19D44686-8A90-43D4-B1EB-0FD83F86B66A}" presName="textNode" presStyleLbl="bgShp" presStyleIdx="2" presStyleCnt="4"/>
      <dgm:spPr/>
      <dgm:t>
        <a:bodyPr/>
        <a:lstStyle/>
        <a:p>
          <a:endParaRPr lang="en-US"/>
        </a:p>
      </dgm:t>
    </dgm:pt>
    <dgm:pt modelId="{8372D231-F0FE-49A5-B94E-BF796643B660}" type="pres">
      <dgm:prSet presAssocID="{19D44686-8A90-43D4-B1EB-0FD83F86B66A}" presName="compChildNode" presStyleCnt="0"/>
      <dgm:spPr/>
    </dgm:pt>
    <dgm:pt modelId="{804DD9ED-D563-4060-8481-354EA40FFA46}" type="pres">
      <dgm:prSet presAssocID="{19D44686-8A90-43D4-B1EB-0FD83F86B66A}" presName="theInnerList" presStyleCnt="0"/>
      <dgm:spPr/>
    </dgm:pt>
    <dgm:pt modelId="{3E90095D-2DE3-41A9-A531-456F86291B0C}" type="pres">
      <dgm:prSet presAssocID="{ED2E5B4F-6E9F-48B6-85E1-EED5BE3E279D}" presName="childNode" presStyleLbl="node1" presStyleIdx="2" presStyleCnt="4" custScaleX="52379" custScaleY="73687" custLinFactNeighborX="3774" custLinFactNeighborY="2229">
        <dgm:presLayoutVars>
          <dgm:bulletEnabled val="1"/>
        </dgm:presLayoutVars>
      </dgm:prSet>
      <dgm:spPr/>
      <dgm:t>
        <a:bodyPr/>
        <a:lstStyle/>
        <a:p>
          <a:endParaRPr lang="en-US"/>
        </a:p>
      </dgm:t>
    </dgm:pt>
    <dgm:pt modelId="{57A382BC-8C3C-4416-95D7-F8921A9B31CE}" type="pres">
      <dgm:prSet presAssocID="{19D44686-8A90-43D4-B1EB-0FD83F86B66A}" presName="aSpace" presStyleCnt="0"/>
      <dgm:spPr/>
    </dgm:pt>
    <dgm:pt modelId="{0703E9C8-B95A-4DD8-845D-ADDE0BA8CB26}" type="pres">
      <dgm:prSet presAssocID="{AF9344CC-E7E9-4667-8DEB-C63F53B4F944}" presName="compNode" presStyleCnt="0"/>
      <dgm:spPr/>
    </dgm:pt>
    <dgm:pt modelId="{4A80DD0F-F88C-43D4-B5C1-FEB5C80E692E}" type="pres">
      <dgm:prSet presAssocID="{AF9344CC-E7E9-4667-8DEB-C63F53B4F944}" presName="aNode" presStyleLbl="bgShp" presStyleIdx="3" presStyleCnt="4" custScaleX="112997" custLinFactNeighborX="1706" custLinFactNeighborY="16667"/>
      <dgm:spPr/>
      <dgm:t>
        <a:bodyPr/>
        <a:lstStyle/>
        <a:p>
          <a:endParaRPr lang="en-US"/>
        </a:p>
      </dgm:t>
    </dgm:pt>
    <dgm:pt modelId="{1541717F-1667-4BFE-A916-C936DBC84977}" type="pres">
      <dgm:prSet presAssocID="{AF9344CC-E7E9-4667-8DEB-C63F53B4F944}" presName="textNode" presStyleLbl="bgShp" presStyleIdx="3" presStyleCnt="4"/>
      <dgm:spPr/>
      <dgm:t>
        <a:bodyPr/>
        <a:lstStyle/>
        <a:p>
          <a:endParaRPr lang="en-US"/>
        </a:p>
      </dgm:t>
    </dgm:pt>
    <dgm:pt modelId="{29F5E011-85A6-4AAF-A137-A7F5FE42808B}" type="pres">
      <dgm:prSet presAssocID="{AF9344CC-E7E9-4667-8DEB-C63F53B4F944}" presName="compChildNode" presStyleCnt="0"/>
      <dgm:spPr/>
    </dgm:pt>
    <dgm:pt modelId="{E309365A-B88B-4905-A419-65DCD886F238}" type="pres">
      <dgm:prSet presAssocID="{AF9344CC-E7E9-4667-8DEB-C63F53B4F944}" presName="theInnerList" presStyleCnt="0"/>
      <dgm:spPr/>
    </dgm:pt>
    <dgm:pt modelId="{E321369B-B47E-43FF-9AF0-0B3774E2A3F0}" type="pres">
      <dgm:prSet presAssocID="{88B7895D-E196-4848-A988-0EBE57BF0904}" presName="childNode" presStyleLbl="node1" presStyleIdx="3" presStyleCnt="4" custScaleX="52379" custScaleY="73687" custLinFactNeighborX="3774" custLinFactNeighborY="2229">
        <dgm:presLayoutVars>
          <dgm:bulletEnabled val="1"/>
        </dgm:presLayoutVars>
      </dgm:prSet>
      <dgm:spPr/>
      <dgm:t>
        <a:bodyPr/>
        <a:lstStyle/>
        <a:p>
          <a:endParaRPr lang="en-US"/>
        </a:p>
      </dgm:t>
    </dgm:pt>
  </dgm:ptLst>
  <dgm:cxnLst>
    <dgm:cxn modelId="{3AC7DB72-CE05-43C9-B011-F234F9AB91CE}" srcId="{62B6E75D-140D-49EA-A355-E7C61085E17C}" destId="{B1AE227E-260B-41C0-B107-C7BB81503A7F}" srcOrd="0" destOrd="0" parTransId="{F1B5FEA5-4249-4FAD-B71D-EFCEB65EC67B}" sibTransId="{B821F14B-B46A-4C1C-B51B-6656E6D88924}"/>
    <dgm:cxn modelId="{520C5D58-A77A-44B0-9E72-8951ADD6A17B}" type="presOf" srcId="{88B7895D-E196-4848-A988-0EBE57BF0904}" destId="{E321369B-B47E-43FF-9AF0-0B3774E2A3F0}" srcOrd="0" destOrd="0" presId="urn:microsoft.com/office/officeart/2005/8/layout/lProcess2"/>
    <dgm:cxn modelId="{0D82A42D-F69C-4C47-B3F0-9E02EE498208}" type="presOf" srcId="{B1AE227E-260B-41C0-B107-C7BB81503A7F}" destId="{02D2CFB1-DFEB-458A-867E-31668D096E99}" srcOrd="0" destOrd="0" presId="urn:microsoft.com/office/officeart/2005/8/layout/lProcess2"/>
    <dgm:cxn modelId="{5960CE6E-817A-4BDC-B21F-DF720BC0618B}" srcId="{19D44686-8A90-43D4-B1EB-0FD83F86B66A}" destId="{ED2E5B4F-6E9F-48B6-85E1-EED5BE3E279D}" srcOrd="0" destOrd="0" parTransId="{5C2A96DE-7735-411D-8B88-6A5ABF618D8E}" sibTransId="{6CDAF653-7DCB-4AF2-9B4D-BF71147BA2DB}"/>
    <dgm:cxn modelId="{96BE58A2-1C73-4628-A6B4-CBBF25F300DB}" srcId="{1904508A-67EC-475B-8619-7A8469BAECC5}" destId="{2E7A752A-22FB-448E-9F11-74B355CE1107}" srcOrd="0" destOrd="0" parTransId="{45B46BCC-E8B7-41CB-842E-571E64B05B9A}" sibTransId="{87ADAA7C-3657-49A0-A2B6-75E6F750C60A}"/>
    <dgm:cxn modelId="{24C311E4-6FF3-49F4-8780-0F8C2D58CA60}" type="presOf" srcId="{ED2E5B4F-6E9F-48B6-85E1-EED5BE3E279D}" destId="{3E90095D-2DE3-41A9-A531-456F86291B0C}" srcOrd="0" destOrd="0" presId="urn:microsoft.com/office/officeart/2005/8/layout/lProcess2"/>
    <dgm:cxn modelId="{75E02654-5A43-45CB-8190-3690079CE274}" srcId="{8D3C2FC8-A9B6-4706-BB49-AD90668B31A6}" destId="{62B6E75D-140D-49EA-A355-E7C61085E17C}" srcOrd="1" destOrd="0" parTransId="{454450FF-36DF-43ED-A538-8A6D74F42F25}" sibTransId="{2C289A99-C201-4800-907A-32E8C0E797A0}"/>
    <dgm:cxn modelId="{ADC42AE7-C329-491D-91F9-791232D8AA2C}" type="presOf" srcId="{AF9344CC-E7E9-4667-8DEB-C63F53B4F944}" destId="{4A80DD0F-F88C-43D4-B5C1-FEB5C80E692E}" srcOrd="0" destOrd="0" presId="urn:microsoft.com/office/officeart/2005/8/layout/lProcess2"/>
    <dgm:cxn modelId="{A082BCA4-3C2F-48F1-9825-C04F651D0954}" srcId="{8D3C2FC8-A9B6-4706-BB49-AD90668B31A6}" destId="{19D44686-8A90-43D4-B1EB-0FD83F86B66A}" srcOrd="2" destOrd="0" parTransId="{F578CE0F-3F82-4067-BF04-2E8C643DE2B4}" sibTransId="{A0E246CE-3774-4783-AC96-6269E184A9C6}"/>
    <dgm:cxn modelId="{EE9837E4-6671-4414-86D8-545B71301197}" type="presOf" srcId="{19D44686-8A90-43D4-B1EB-0FD83F86B66A}" destId="{A3DCC648-AE1D-498A-9799-F4117D015BF9}" srcOrd="1" destOrd="0" presId="urn:microsoft.com/office/officeart/2005/8/layout/lProcess2"/>
    <dgm:cxn modelId="{B7614663-D5CD-4EF8-97F1-CB5FC475EE52}" type="presOf" srcId="{1904508A-67EC-475B-8619-7A8469BAECC5}" destId="{1491E24E-F05A-40FB-85AB-23CEAA9A424D}" srcOrd="1" destOrd="0" presId="urn:microsoft.com/office/officeart/2005/8/layout/lProcess2"/>
    <dgm:cxn modelId="{77751BCC-67FC-48ED-8EA0-B2993DE04220}" type="presOf" srcId="{AF9344CC-E7E9-4667-8DEB-C63F53B4F944}" destId="{1541717F-1667-4BFE-A916-C936DBC84977}" srcOrd="1" destOrd="0" presId="urn:microsoft.com/office/officeart/2005/8/layout/lProcess2"/>
    <dgm:cxn modelId="{FEF7216A-7C3B-450C-81B2-206A0437DD74}" type="presOf" srcId="{62B6E75D-140D-49EA-A355-E7C61085E17C}" destId="{A434F2E5-5FEE-4FFF-9C16-4D6B18D8C01B}" srcOrd="1" destOrd="0" presId="urn:microsoft.com/office/officeart/2005/8/layout/lProcess2"/>
    <dgm:cxn modelId="{71D07377-325B-4CFF-9BC8-BE69BF740DBD}" type="presOf" srcId="{2E7A752A-22FB-448E-9F11-74B355CE1107}" destId="{62BE1A13-9BB8-4413-9711-EBC5D478951F}" srcOrd="0" destOrd="0" presId="urn:microsoft.com/office/officeart/2005/8/layout/lProcess2"/>
    <dgm:cxn modelId="{034AD77F-59A7-4542-9CF8-77E5C76F6062}" srcId="{AF9344CC-E7E9-4667-8DEB-C63F53B4F944}" destId="{88B7895D-E196-4848-A988-0EBE57BF0904}" srcOrd="0" destOrd="0" parTransId="{E32850A9-80A5-4384-A3B2-0FA28230D570}" sibTransId="{B8D882E5-8F6E-4D0B-B53A-9F51FFE07DC3}"/>
    <dgm:cxn modelId="{D4B21BB4-BF5A-46F3-8368-1E09826FF53F}" type="presOf" srcId="{1904508A-67EC-475B-8619-7A8469BAECC5}" destId="{0D86AED6-ED2D-41F5-A2DD-BDC8F0E3F254}" srcOrd="0" destOrd="0" presId="urn:microsoft.com/office/officeart/2005/8/layout/lProcess2"/>
    <dgm:cxn modelId="{E8D540F1-B104-4E81-8AC1-7C428B0828E5}" type="presOf" srcId="{8D3C2FC8-A9B6-4706-BB49-AD90668B31A6}" destId="{E6729E4E-4B66-4F6B-9C72-255FBA2EDE22}" srcOrd="0" destOrd="0" presId="urn:microsoft.com/office/officeart/2005/8/layout/lProcess2"/>
    <dgm:cxn modelId="{7FAFFE7D-18E7-4C2B-AEE1-ACD496176B2C}" srcId="{8D3C2FC8-A9B6-4706-BB49-AD90668B31A6}" destId="{AF9344CC-E7E9-4667-8DEB-C63F53B4F944}" srcOrd="3" destOrd="0" parTransId="{60D07131-D8DD-4A54-9A9A-057E8C3EA7DF}" sibTransId="{35165305-9D73-4FF6-9557-1B811110FE0C}"/>
    <dgm:cxn modelId="{A53B9B2B-1E26-46B9-B8F8-93F9E8AF4B4C}" srcId="{8D3C2FC8-A9B6-4706-BB49-AD90668B31A6}" destId="{1904508A-67EC-475B-8619-7A8469BAECC5}" srcOrd="0" destOrd="0" parTransId="{732D3FD6-0722-4E94-A390-B1E2A8793CB3}" sibTransId="{8F9EAEFE-3AC5-4CDC-85DD-FC72B2A783FA}"/>
    <dgm:cxn modelId="{5DC2CC51-2F79-4EB6-AF5A-7404F38D51F1}" type="presOf" srcId="{19D44686-8A90-43D4-B1EB-0FD83F86B66A}" destId="{AE189B00-259C-4EC9-BE15-0D666C2A8419}" srcOrd="0" destOrd="0" presId="urn:microsoft.com/office/officeart/2005/8/layout/lProcess2"/>
    <dgm:cxn modelId="{409D287D-592B-42E3-8D7E-699B7E080298}" type="presOf" srcId="{62B6E75D-140D-49EA-A355-E7C61085E17C}" destId="{3A1D52A3-C222-45C7-98D3-EEBAE8660579}" srcOrd="0" destOrd="0" presId="urn:microsoft.com/office/officeart/2005/8/layout/lProcess2"/>
    <dgm:cxn modelId="{1F53FC11-74F6-4D8C-9B3A-CCBC91AA1910}" type="presParOf" srcId="{E6729E4E-4B66-4F6B-9C72-255FBA2EDE22}" destId="{BBD71630-D236-4053-93E3-3DA1C7671756}" srcOrd="0" destOrd="0" presId="urn:microsoft.com/office/officeart/2005/8/layout/lProcess2"/>
    <dgm:cxn modelId="{B65A57D3-1914-4774-9CDC-7264F89F1221}" type="presParOf" srcId="{BBD71630-D236-4053-93E3-3DA1C7671756}" destId="{0D86AED6-ED2D-41F5-A2DD-BDC8F0E3F254}" srcOrd="0" destOrd="0" presId="urn:microsoft.com/office/officeart/2005/8/layout/lProcess2"/>
    <dgm:cxn modelId="{8212D087-6659-4827-984B-170D5150BD26}" type="presParOf" srcId="{BBD71630-D236-4053-93E3-3DA1C7671756}" destId="{1491E24E-F05A-40FB-85AB-23CEAA9A424D}" srcOrd="1" destOrd="0" presId="urn:microsoft.com/office/officeart/2005/8/layout/lProcess2"/>
    <dgm:cxn modelId="{DD924CA4-883A-4326-802A-B1265FF47EFC}" type="presParOf" srcId="{BBD71630-D236-4053-93E3-3DA1C7671756}" destId="{B53040E0-46C6-431F-BFE5-2A0278176FDF}" srcOrd="2" destOrd="0" presId="urn:microsoft.com/office/officeart/2005/8/layout/lProcess2"/>
    <dgm:cxn modelId="{92F7C12F-D712-46FD-B5FA-5B62C45376E6}" type="presParOf" srcId="{B53040E0-46C6-431F-BFE5-2A0278176FDF}" destId="{246FD1B1-82C5-46D0-BECA-C524C5D4112D}" srcOrd="0" destOrd="0" presId="urn:microsoft.com/office/officeart/2005/8/layout/lProcess2"/>
    <dgm:cxn modelId="{C4B54C3B-32F0-471A-93F4-A39B1450656D}" type="presParOf" srcId="{246FD1B1-82C5-46D0-BECA-C524C5D4112D}" destId="{62BE1A13-9BB8-4413-9711-EBC5D478951F}" srcOrd="0" destOrd="0" presId="urn:microsoft.com/office/officeart/2005/8/layout/lProcess2"/>
    <dgm:cxn modelId="{1EE6A72F-99F5-4EF5-B552-5475F4FF1EC7}" type="presParOf" srcId="{E6729E4E-4B66-4F6B-9C72-255FBA2EDE22}" destId="{DA7D2DCC-BE1E-4C92-AACD-5A6288CAB7E5}" srcOrd="1" destOrd="0" presId="urn:microsoft.com/office/officeart/2005/8/layout/lProcess2"/>
    <dgm:cxn modelId="{6298A5C1-D729-422A-A03A-2E5CF1A4EE47}" type="presParOf" srcId="{E6729E4E-4B66-4F6B-9C72-255FBA2EDE22}" destId="{4B25A2B0-6115-4809-8AE5-7C607A73B482}" srcOrd="2" destOrd="0" presId="urn:microsoft.com/office/officeart/2005/8/layout/lProcess2"/>
    <dgm:cxn modelId="{54ED3749-E394-443F-8D47-D82E33AD68B2}" type="presParOf" srcId="{4B25A2B0-6115-4809-8AE5-7C607A73B482}" destId="{3A1D52A3-C222-45C7-98D3-EEBAE8660579}" srcOrd="0" destOrd="0" presId="urn:microsoft.com/office/officeart/2005/8/layout/lProcess2"/>
    <dgm:cxn modelId="{7A1DD020-F92D-4FF2-A191-6B974E0DF122}" type="presParOf" srcId="{4B25A2B0-6115-4809-8AE5-7C607A73B482}" destId="{A434F2E5-5FEE-4FFF-9C16-4D6B18D8C01B}" srcOrd="1" destOrd="0" presId="urn:microsoft.com/office/officeart/2005/8/layout/lProcess2"/>
    <dgm:cxn modelId="{75E3B5FD-DA5C-400D-A7F9-9559F1F3796D}" type="presParOf" srcId="{4B25A2B0-6115-4809-8AE5-7C607A73B482}" destId="{7175CD2B-47CE-47AE-8BF7-7755896D78BF}" srcOrd="2" destOrd="0" presId="urn:microsoft.com/office/officeart/2005/8/layout/lProcess2"/>
    <dgm:cxn modelId="{278721DE-97DC-4D9E-9830-5437ADBBC0B2}" type="presParOf" srcId="{7175CD2B-47CE-47AE-8BF7-7755896D78BF}" destId="{92EFBA28-45BB-4841-8D10-701251C43955}" srcOrd="0" destOrd="0" presId="urn:microsoft.com/office/officeart/2005/8/layout/lProcess2"/>
    <dgm:cxn modelId="{B6891D2B-134A-4F1A-9BDF-5EF915EEE1C9}" type="presParOf" srcId="{92EFBA28-45BB-4841-8D10-701251C43955}" destId="{02D2CFB1-DFEB-458A-867E-31668D096E99}" srcOrd="0" destOrd="0" presId="urn:microsoft.com/office/officeart/2005/8/layout/lProcess2"/>
    <dgm:cxn modelId="{06D3C7E5-B1C8-4D99-A02A-AB10822337A9}" type="presParOf" srcId="{E6729E4E-4B66-4F6B-9C72-255FBA2EDE22}" destId="{A8501EDA-8A5F-4331-981F-74BCD3834FE6}" srcOrd="3" destOrd="0" presId="urn:microsoft.com/office/officeart/2005/8/layout/lProcess2"/>
    <dgm:cxn modelId="{F476B7B2-DB32-4924-84C4-77EC222AB17B}" type="presParOf" srcId="{E6729E4E-4B66-4F6B-9C72-255FBA2EDE22}" destId="{6F2719C3-653F-4B90-A271-E8089280701C}" srcOrd="4" destOrd="0" presId="urn:microsoft.com/office/officeart/2005/8/layout/lProcess2"/>
    <dgm:cxn modelId="{701043B2-F575-440E-82FF-D5163CF61128}" type="presParOf" srcId="{6F2719C3-653F-4B90-A271-E8089280701C}" destId="{AE189B00-259C-4EC9-BE15-0D666C2A8419}" srcOrd="0" destOrd="0" presId="urn:microsoft.com/office/officeart/2005/8/layout/lProcess2"/>
    <dgm:cxn modelId="{96FC0E41-C4E2-4A08-B0AC-D97052B22508}" type="presParOf" srcId="{6F2719C3-653F-4B90-A271-E8089280701C}" destId="{A3DCC648-AE1D-498A-9799-F4117D015BF9}" srcOrd="1" destOrd="0" presId="urn:microsoft.com/office/officeart/2005/8/layout/lProcess2"/>
    <dgm:cxn modelId="{73885F0F-40FD-4179-843A-EAE66AAFE59D}" type="presParOf" srcId="{6F2719C3-653F-4B90-A271-E8089280701C}" destId="{8372D231-F0FE-49A5-B94E-BF796643B660}" srcOrd="2" destOrd="0" presId="urn:microsoft.com/office/officeart/2005/8/layout/lProcess2"/>
    <dgm:cxn modelId="{AFC09625-B9C7-43FD-9CFE-AA2A331670B4}" type="presParOf" srcId="{8372D231-F0FE-49A5-B94E-BF796643B660}" destId="{804DD9ED-D563-4060-8481-354EA40FFA46}" srcOrd="0" destOrd="0" presId="urn:microsoft.com/office/officeart/2005/8/layout/lProcess2"/>
    <dgm:cxn modelId="{20FF2337-8FDC-4197-AE0E-BFC33D1E5E96}" type="presParOf" srcId="{804DD9ED-D563-4060-8481-354EA40FFA46}" destId="{3E90095D-2DE3-41A9-A531-456F86291B0C}" srcOrd="0" destOrd="0" presId="urn:microsoft.com/office/officeart/2005/8/layout/lProcess2"/>
    <dgm:cxn modelId="{27EC65B5-B77F-4EC3-BC6A-4AFFA0BFB31D}" type="presParOf" srcId="{E6729E4E-4B66-4F6B-9C72-255FBA2EDE22}" destId="{57A382BC-8C3C-4416-95D7-F8921A9B31CE}" srcOrd="5" destOrd="0" presId="urn:microsoft.com/office/officeart/2005/8/layout/lProcess2"/>
    <dgm:cxn modelId="{B3F5FB10-F088-4853-83EE-ED86D7365D92}" type="presParOf" srcId="{E6729E4E-4B66-4F6B-9C72-255FBA2EDE22}" destId="{0703E9C8-B95A-4DD8-845D-ADDE0BA8CB26}" srcOrd="6" destOrd="0" presId="urn:microsoft.com/office/officeart/2005/8/layout/lProcess2"/>
    <dgm:cxn modelId="{AAFBB46E-44A0-46D8-92E0-89E362CBBDA0}" type="presParOf" srcId="{0703E9C8-B95A-4DD8-845D-ADDE0BA8CB26}" destId="{4A80DD0F-F88C-43D4-B5C1-FEB5C80E692E}" srcOrd="0" destOrd="0" presId="urn:microsoft.com/office/officeart/2005/8/layout/lProcess2"/>
    <dgm:cxn modelId="{D88558DA-AB43-42CC-B668-CD731BCB13A2}" type="presParOf" srcId="{0703E9C8-B95A-4DD8-845D-ADDE0BA8CB26}" destId="{1541717F-1667-4BFE-A916-C936DBC84977}" srcOrd="1" destOrd="0" presId="urn:microsoft.com/office/officeart/2005/8/layout/lProcess2"/>
    <dgm:cxn modelId="{31CB2BF1-69C8-4E8C-BD41-886E5C77F179}" type="presParOf" srcId="{0703E9C8-B95A-4DD8-845D-ADDE0BA8CB26}" destId="{29F5E011-85A6-4AAF-A137-A7F5FE42808B}" srcOrd="2" destOrd="0" presId="urn:microsoft.com/office/officeart/2005/8/layout/lProcess2"/>
    <dgm:cxn modelId="{EF83C887-31EE-4BF3-9CC5-ABDDDEB544BD}" type="presParOf" srcId="{29F5E011-85A6-4AAF-A137-A7F5FE42808B}" destId="{E309365A-B88B-4905-A419-65DCD886F238}" srcOrd="0" destOrd="0" presId="urn:microsoft.com/office/officeart/2005/8/layout/lProcess2"/>
    <dgm:cxn modelId="{B3AD13ED-58B9-4132-A16E-2F91B08C97CE}" type="presParOf" srcId="{E309365A-B88B-4905-A419-65DCD886F238}" destId="{E321369B-B47E-43FF-9AF0-0B3774E2A3F0}" srcOrd="0" destOrd="0" presId="urn:microsoft.com/office/officeart/2005/8/layout/lProcess2"/>
  </dgm:cxnLst>
  <dgm:bg/>
  <dgm:whole/>
  <dgm:extLst>
    <a:ext uri="http://schemas.microsoft.com/office/drawing/2008/diagram">
      <dsp:dataModelExt xmlns:dsp="http://schemas.microsoft.com/office/drawing/2008/diagram" relId="rId6" minVer="http://schemas.openxmlformats.org/drawingml/2006/diagram"/>
    </a:ext>
  </dgm:extLst>
</dgm:dataModel>
</file>

<file path=xl/diagrams/data7.xml><?xml version="1.0" encoding="utf-8"?>
<dgm:dataModel xmlns:dgm="http://schemas.openxmlformats.org/drawingml/2006/diagram" xmlns:a="http://schemas.openxmlformats.org/drawingml/2006/main">
  <dgm:ptLst>
    <dgm:pt modelId="{8D3C2FC8-A9B6-4706-BB49-AD90668B31A6}" type="doc">
      <dgm:prSet loTypeId="urn:microsoft.com/office/officeart/2005/8/layout/lProcess2" loCatId="list" qsTypeId="urn:microsoft.com/office/officeart/2005/8/quickstyle/simple1" qsCatId="simple" csTypeId="urn:microsoft.com/office/officeart/2005/8/colors/accent1_2" csCatId="accent1" phldr="1"/>
      <dgm:spPr/>
      <dgm:t>
        <a:bodyPr/>
        <a:lstStyle/>
        <a:p>
          <a:endParaRPr lang="en-US"/>
        </a:p>
      </dgm:t>
    </dgm:pt>
    <dgm:pt modelId="{1904508A-67EC-475B-8619-7A8469BAECC5}">
      <dgm:prSet phldrT="[Text]" custT="1"/>
      <dgm:spPr>
        <a:solidFill>
          <a:schemeClr val="bg1">
            <a:lumMod val="85000"/>
          </a:schemeClr>
        </a:solidFill>
      </dgm:spPr>
      <dgm:t>
        <a:bodyPr/>
        <a:lstStyle/>
        <a:p>
          <a:r>
            <a:rPr lang="en-US" sz="1000"/>
            <a:t>CONTRACTOR</a:t>
          </a:r>
        </a:p>
      </dgm:t>
    </dgm:pt>
    <dgm:pt modelId="{732D3FD6-0722-4E94-A390-B1E2A8793CB3}" type="parTrans" cxnId="{A53B9B2B-1E26-46B9-B8F8-93F9E8AF4B4C}">
      <dgm:prSet/>
      <dgm:spPr/>
      <dgm:t>
        <a:bodyPr/>
        <a:lstStyle/>
        <a:p>
          <a:endParaRPr lang="en-US"/>
        </a:p>
      </dgm:t>
    </dgm:pt>
    <dgm:pt modelId="{8F9EAEFE-3AC5-4CDC-85DD-FC72B2A783FA}" type="sibTrans" cxnId="{A53B9B2B-1E26-46B9-B8F8-93F9E8AF4B4C}">
      <dgm:prSet/>
      <dgm:spPr/>
      <dgm:t>
        <a:bodyPr/>
        <a:lstStyle/>
        <a:p>
          <a:endParaRPr lang="en-US"/>
        </a:p>
      </dgm:t>
    </dgm:pt>
    <dgm:pt modelId="{AF9344CC-E7E9-4667-8DEB-C63F53B4F944}">
      <dgm:prSet phldrT="[Text]" custT="1"/>
      <dgm:spPr>
        <a:solidFill>
          <a:schemeClr val="bg1">
            <a:lumMod val="85000"/>
          </a:schemeClr>
        </a:solidFill>
      </dgm:spPr>
      <dgm:t>
        <a:bodyPr/>
        <a:lstStyle/>
        <a:p>
          <a:r>
            <a:rPr lang="en-US" sz="1000">
              <a:latin typeface="+mn-lt"/>
            </a:rPr>
            <a:t>SOURCEWELL</a:t>
          </a:r>
        </a:p>
      </dgm:t>
    </dgm:pt>
    <dgm:pt modelId="{35165305-9D73-4FF6-9557-1B811110FE0C}" type="sibTrans" cxnId="{7FAFFE7D-18E7-4C2B-AEE1-ACD496176B2C}">
      <dgm:prSet/>
      <dgm:spPr/>
      <dgm:t>
        <a:bodyPr/>
        <a:lstStyle/>
        <a:p>
          <a:endParaRPr lang="en-US"/>
        </a:p>
      </dgm:t>
    </dgm:pt>
    <dgm:pt modelId="{60D07131-D8DD-4A54-9A9A-057E8C3EA7DF}" type="parTrans" cxnId="{7FAFFE7D-18E7-4C2B-AEE1-ACD496176B2C}">
      <dgm:prSet/>
      <dgm:spPr/>
      <dgm:t>
        <a:bodyPr/>
        <a:lstStyle/>
        <a:p>
          <a:endParaRPr lang="en-US"/>
        </a:p>
      </dgm:t>
    </dgm:pt>
    <dgm:pt modelId="{19D44686-8A90-43D4-B1EB-0FD83F86B66A}">
      <dgm:prSet phldrT="[Text]" custT="1"/>
      <dgm:spPr>
        <a:solidFill>
          <a:schemeClr val="bg1">
            <a:lumMod val="85000"/>
          </a:schemeClr>
        </a:solidFill>
      </dgm:spPr>
      <dgm:t>
        <a:bodyPr/>
        <a:lstStyle/>
        <a:p>
          <a:r>
            <a:rPr lang="en-US" sz="1000">
              <a:latin typeface="+mn-lt"/>
            </a:rPr>
            <a:t>NATIONAL ACCOUNT</a:t>
          </a:r>
        </a:p>
      </dgm:t>
    </dgm:pt>
    <dgm:pt modelId="{A0E246CE-3774-4783-AC96-6269E184A9C6}" type="sibTrans" cxnId="{A082BCA4-3C2F-48F1-9825-C04F651D0954}">
      <dgm:prSet/>
      <dgm:spPr/>
      <dgm:t>
        <a:bodyPr/>
        <a:lstStyle/>
        <a:p>
          <a:endParaRPr lang="en-US"/>
        </a:p>
      </dgm:t>
    </dgm:pt>
    <dgm:pt modelId="{F578CE0F-3F82-4067-BF04-2E8C643DE2B4}" type="parTrans" cxnId="{A082BCA4-3C2F-48F1-9825-C04F651D0954}">
      <dgm:prSet/>
      <dgm:spPr/>
      <dgm:t>
        <a:bodyPr/>
        <a:lstStyle/>
        <a:p>
          <a:endParaRPr lang="en-US"/>
        </a:p>
      </dgm:t>
    </dgm:pt>
    <dgm:pt modelId="{62B6E75D-140D-49EA-A355-E7C61085E17C}">
      <dgm:prSet phldrT="[Text]" custT="1"/>
      <dgm:spPr>
        <a:solidFill>
          <a:schemeClr val="bg1">
            <a:lumMod val="85000"/>
          </a:schemeClr>
        </a:solidFill>
      </dgm:spPr>
      <dgm:t>
        <a:bodyPr/>
        <a:lstStyle/>
        <a:p>
          <a:r>
            <a:rPr lang="en-US" sz="1000">
              <a:latin typeface="+mn-lt"/>
            </a:rPr>
            <a:t>GOV / MUNI</a:t>
          </a:r>
        </a:p>
      </dgm:t>
    </dgm:pt>
    <dgm:pt modelId="{2C289A99-C201-4800-907A-32E8C0E797A0}" type="sibTrans" cxnId="{75E02654-5A43-45CB-8190-3690079CE274}">
      <dgm:prSet/>
      <dgm:spPr/>
      <dgm:t>
        <a:bodyPr/>
        <a:lstStyle/>
        <a:p>
          <a:endParaRPr lang="en-US"/>
        </a:p>
      </dgm:t>
    </dgm:pt>
    <dgm:pt modelId="{454450FF-36DF-43ED-A538-8A6D74F42F25}" type="parTrans" cxnId="{75E02654-5A43-45CB-8190-3690079CE274}">
      <dgm:prSet/>
      <dgm:spPr/>
      <dgm:t>
        <a:bodyPr/>
        <a:lstStyle/>
        <a:p>
          <a:endParaRPr lang="en-US"/>
        </a:p>
      </dgm:t>
    </dgm:pt>
    <dgm:pt modelId="{B1AE227E-260B-41C0-B107-C7BB81503A7F}">
      <dgm:prSet phldrT="[Text]" custT="1"/>
      <dgm:spPr>
        <a:solidFill>
          <a:srgbClr val="FA9E0D"/>
        </a:solidFill>
      </dgm:spPr>
      <dgm:t>
        <a:bodyPr/>
        <a:lstStyle/>
        <a:p>
          <a:endParaRPr lang="en-US" sz="1400" b="1">
            <a:solidFill>
              <a:sysClr val="windowText" lastClr="000000"/>
            </a:solidFill>
          </a:endParaRPr>
        </a:p>
      </dgm:t>
    </dgm:pt>
    <dgm:pt modelId="{F1B5FEA5-4249-4FAD-B71D-EFCEB65EC67B}" type="parTrans" cxnId="{3AC7DB72-CE05-43C9-B011-F234F9AB91CE}">
      <dgm:prSet/>
      <dgm:spPr/>
      <dgm:t>
        <a:bodyPr/>
        <a:lstStyle/>
        <a:p>
          <a:endParaRPr lang="en-US"/>
        </a:p>
      </dgm:t>
    </dgm:pt>
    <dgm:pt modelId="{B821F14B-B46A-4C1C-B51B-6656E6D88924}" type="sibTrans" cxnId="{3AC7DB72-CE05-43C9-B011-F234F9AB91CE}">
      <dgm:prSet/>
      <dgm:spPr/>
      <dgm:t>
        <a:bodyPr/>
        <a:lstStyle/>
        <a:p>
          <a:endParaRPr lang="en-US"/>
        </a:p>
      </dgm:t>
    </dgm:pt>
    <dgm:pt modelId="{ED2E5B4F-6E9F-48B6-85E1-EED5BE3E279D}">
      <dgm:prSet phldrT="[Text]" custT="1"/>
      <dgm:spPr>
        <a:solidFill>
          <a:srgbClr val="FA9E0D"/>
        </a:solidFill>
      </dgm:spPr>
      <dgm:t>
        <a:bodyPr/>
        <a:lstStyle/>
        <a:p>
          <a:endParaRPr lang="en-US" sz="1400" b="1">
            <a:solidFill>
              <a:sysClr val="windowText" lastClr="000000"/>
            </a:solidFill>
          </a:endParaRPr>
        </a:p>
      </dgm:t>
    </dgm:pt>
    <dgm:pt modelId="{5C2A96DE-7735-411D-8B88-6A5ABF618D8E}" type="parTrans" cxnId="{5960CE6E-817A-4BDC-B21F-DF720BC0618B}">
      <dgm:prSet/>
      <dgm:spPr/>
      <dgm:t>
        <a:bodyPr/>
        <a:lstStyle/>
        <a:p>
          <a:endParaRPr lang="en-US"/>
        </a:p>
      </dgm:t>
    </dgm:pt>
    <dgm:pt modelId="{6CDAF653-7DCB-4AF2-9B4D-BF71147BA2DB}" type="sibTrans" cxnId="{5960CE6E-817A-4BDC-B21F-DF720BC0618B}">
      <dgm:prSet/>
      <dgm:spPr/>
      <dgm:t>
        <a:bodyPr/>
        <a:lstStyle/>
        <a:p>
          <a:endParaRPr lang="en-US"/>
        </a:p>
      </dgm:t>
    </dgm:pt>
    <dgm:pt modelId="{88B7895D-E196-4848-A988-0EBE57BF0904}">
      <dgm:prSet phldrT="[Text]" custT="1"/>
      <dgm:spPr>
        <a:solidFill>
          <a:srgbClr val="FA9E0D"/>
        </a:solidFill>
      </dgm:spPr>
      <dgm:t>
        <a:bodyPr/>
        <a:lstStyle/>
        <a:p>
          <a:endParaRPr lang="en-US" sz="1400" b="1">
            <a:solidFill>
              <a:sysClr val="windowText" lastClr="000000"/>
            </a:solidFill>
          </a:endParaRPr>
        </a:p>
      </dgm:t>
    </dgm:pt>
    <dgm:pt modelId="{E32850A9-80A5-4384-A3B2-0FA28230D570}" type="parTrans" cxnId="{034AD77F-59A7-4542-9CF8-77E5C76F6062}">
      <dgm:prSet/>
      <dgm:spPr/>
      <dgm:t>
        <a:bodyPr/>
        <a:lstStyle/>
        <a:p>
          <a:endParaRPr lang="en-US"/>
        </a:p>
      </dgm:t>
    </dgm:pt>
    <dgm:pt modelId="{B8D882E5-8F6E-4D0B-B53A-9F51FFE07DC3}" type="sibTrans" cxnId="{034AD77F-59A7-4542-9CF8-77E5C76F6062}">
      <dgm:prSet/>
      <dgm:spPr/>
      <dgm:t>
        <a:bodyPr/>
        <a:lstStyle/>
        <a:p>
          <a:endParaRPr lang="en-US"/>
        </a:p>
      </dgm:t>
    </dgm:pt>
    <dgm:pt modelId="{2E7A752A-22FB-448E-9F11-74B355CE1107}">
      <dgm:prSet phldrT="[Text]" custT="1"/>
      <dgm:spPr>
        <a:solidFill>
          <a:srgbClr val="FA9E0D"/>
        </a:solidFill>
      </dgm:spPr>
      <dgm:t>
        <a:bodyPr/>
        <a:lstStyle/>
        <a:p>
          <a:endParaRPr lang="en-US" sz="1400" b="1">
            <a:solidFill>
              <a:sysClr val="windowText" lastClr="000000"/>
            </a:solidFill>
          </a:endParaRPr>
        </a:p>
      </dgm:t>
    </dgm:pt>
    <dgm:pt modelId="{87ADAA7C-3657-49A0-A2B6-75E6F750C60A}" type="sibTrans" cxnId="{96BE58A2-1C73-4628-A6B4-CBBF25F300DB}">
      <dgm:prSet/>
      <dgm:spPr/>
      <dgm:t>
        <a:bodyPr/>
        <a:lstStyle/>
        <a:p>
          <a:endParaRPr lang="en-US"/>
        </a:p>
      </dgm:t>
    </dgm:pt>
    <dgm:pt modelId="{45B46BCC-E8B7-41CB-842E-571E64B05B9A}" type="parTrans" cxnId="{96BE58A2-1C73-4628-A6B4-CBBF25F300DB}">
      <dgm:prSet/>
      <dgm:spPr/>
      <dgm:t>
        <a:bodyPr/>
        <a:lstStyle/>
        <a:p>
          <a:endParaRPr lang="en-US"/>
        </a:p>
      </dgm:t>
    </dgm:pt>
    <dgm:pt modelId="{E6729E4E-4B66-4F6B-9C72-255FBA2EDE22}" type="pres">
      <dgm:prSet presAssocID="{8D3C2FC8-A9B6-4706-BB49-AD90668B31A6}" presName="theList" presStyleCnt="0">
        <dgm:presLayoutVars>
          <dgm:dir/>
          <dgm:animLvl val="lvl"/>
          <dgm:resizeHandles val="exact"/>
        </dgm:presLayoutVars>
      </dgm:prSet>
      <dgm:spPr/>
      <dgm:t>
        <a:bodyPr/>
        <a:lstStyle/>
        <a:p>
          <a:endParaRPr lang="en-US"/>
        </a:p>
      </dgm:t>
    </dgm:pt>
    <dgm:pt modelId="{BBD71630-D236-4053-93E3-3DA1C7671756}" type="pres">
      <dgm:prSet presAssocID="{1904508A-67EC-475B-8619-7A8469BAECC5}" presName="compNode" presStyleCnt="0"/>
      <dgm:spPr/>
    </dgm:pt>
    <dgm:pt modelId="{0D86AED6-ED2D-41F5-A2DD-BDC8F0E3F254}" type="pres">
      <dgm:prSet presAssocID="{1904508A-67EC-475B-8619-7A8469BAECC5}" presName="aNode" presStyleLbl="bgShp" presStyleIdx="0" presStyleCnt="4" custScaleX="116018"/>
      <dgm:spPr/>
      <dgm:t>
        <a:bodyPr/>
        <a:lstStyle/>
        <a:p>
          <a:endParaRPr lang="en-US"/>
        </a:p>
      </dgm:t>
    </dgm:pt>
    <dgm:pt modelId="{1491E24E-F05A-40FB-85AB-23CEAA9A424D}" type="pres">
      <dgm:prSet presAssocID="{1904508A-67EC-475B-8619-7A8469BAECC5}" presName="textNode" presStyleLbl="bgShp" presStyleIdx="0" presStyleCnt="4"/>
      <dgm:spPr/>
      <dgm:t>
        <a:bodyPr/>
        <a:lstStyle/>
        <a:p>
          <a:endParaRPr lang="en-US"/>
        </a:p>
      </dgm:t>
    </dgm:pt>
    <dgm:pt modelId="{B53040E0-46C6-431F-BFE5-2A0278176FDF}" type="pres">
      <dgm:prSet presAssocID="{1904508A-67EC-475B-8619-7A8469BAECC5}" presName="compChildNode" presStyleCnt="0"/>
      <dgm:spPr/>
    </dgm:pt>
    <dgm:pt modelId="{246FD1B1-82C5-46D0-BECA-C524C5D4112D}" type="pres">
      <dgm:prSet presAssocID="{1904508A-67EC-475B-8619-7A8469BAECC5}" presName="theInnerList" presStyleCnt="0"/>
      <dgm:spPr/>
    </dgm:pt>
    <dgm:pt modelId="{62BE1A13-9BB8-4413-9711-EBC5D478951F}" type="pres">
      <dgm:prSet presAssocID="{2E7A752A-22FB-448E-9F11-74B355CE1107}" presName="childNode" presStyleLbl="node1" presStyleIdx="0" presStyleCnt="4" custScaleX="52379" custScaleY="73687" custLinFactNeighborX="3774" custLinFactNeighborY="2229">
        <dgm:presLayoutVars>
          <dgm:bulletEnabled val="1"/>
        </dgm:presLayoutVars>
      </dgm:prSet>
      <dgm:spPr/>
      <dgm:t>
        <a:bodyPr/>
        <a:lstStyle/>
        <a:p>
          <a:endParaRPr lang="en-US"/>
        </a:p>
      </dgm:t>
    </dgm:pt>
    <dgm:pt modelId="{DA7D2DCC-BE1E-4C92-AACD-5A6288CAB7E5}" type="pres">
      <dgm:prSet presAssocID="{1904508A-67EC-475B-8619-7A8469BAECC5}" presName="aSpace" presStyleCnt="0"/>
      <dgm:spPr/>
    </dgm:pt>
    <dgm:pt modelId="{4B25A2B0-6115-4809-8AE5-7C607A73B482}" type="pres">
      <dgm:prSet presAssocID="{62B6E75D-140D-49EA-A355-E7C61085E17C}" presName="compNode" presStyleCnt="0"/>
      <dgm:spPr/>
    </dgm:pt>
    <dgm:pt modelId="{3A1D52A3-C222-45C7-98D3-EEBAE8660579}" type="pres">
      <dgm:prSet presAssocID="{62B6E75D-140D-49EA-A355-E7C61085E17C}" presName="aNode" presStyleLbl="bgShp" presStyleIdx="1" presStyleCnt="4" custScaleX="129155" custLinFactNeighborX="-7084"/>
      <dgm:spPr/>
      <dgm:t>
        <a:bodyPr/>
        <a:lstStyle/>
        <a:p>
          <a:endParaRPr lang="en-US"/>
        </a:p>
      </dgm:t>
    </dgm:pt>
    <dgm:pt modelId="{A434F2E5-5FEE-4FFF-9C16-4D6B18D8C01B}" type="pres">
      <dgm:prSet presAssocID="{62B6E75D-140D-49EA-A355-E7C61085E17C}" presName="textNode" presStyleLbl="bgShp" presStyleIdx="1" presStyleCnt="4"/>
      <dgm:spPr/>
      <dgm:t>
        <a:bodyPr/>
        <a:lstStyle/>
        <a:p>
          <a:endParaRPr lang="en-US"/>
        </a:p>
      </dgm:t>
    </dgm:pt>
    <dgm:pt modelId="{7175CD2B-47CE-47AE-8BF7-7755896D78BF}" type="pres">
      <dgm:prSet presAssocID="{62B6E75D-140D-49EA-A355-E7C61085E17C}" presName="compChildNode" presStyleCnt="0"/>
      <dgm:spPr/>
    </dgm:pt>
    <dgm:pt modelId="{92EFBA28-45BB-4841-8D10-701251C43955}" type="pres">
      <dgm:prSet presAssocID="{62B6E75D-140D-49EA-A355-E7C61085E17C}" presName="theInnerList" presStyleCnt="0"/>
      <dgm:spPr/>
    </dgm:pt>
    <dgm:pt modelId="{02D2CFB1-DFEB-458A-867E-31668D096E99}" type="pres">
      <dgm:prSet presAssocID="{B1AE227E-260B-41C0-B107-C7BB81503A7F}" presName="childNode" presStyleLbl="node1" presStyleIdx="1" presStyleCnt="4" custScaleX="52379" custScaleY="73687" custLinFactNeighborX="-9269" custLinFactNeighborY="-7142">
        <dgm:presLayoutVars>
          <dgm:bulletEnabled val="1"/>
        </dgm:presLayoutVars>
      </dgm:prSet>
      <dgm:spPr/>
      <dgm:t>
        <a:bodyPr/>
        <a:lstStyle/>
        <a:p>
          <a:endParaRPr lang="en-US"/>
        </a:p>
      </dgm:t>
    </dgm:pt>
    <dgm:pt modelId="{A8501EDA-8A5F-4331-981F-74BCD3834FE6}" type="pres">
      <dgm:prSet presAssocID="{62B6E75D-140D-49EA-A355-E7C61085E17C}" presName="aSpace" presStyleCnt="0"/>
      <dgm:spPr/>
    </dgm:pt>
    <dgm:pt modelId="{6F2719C3-653F-4B90-A271-E8089280701C}" type="pres">
      <dgm:prSet presAssocID="{19D44686-8A90-43D4-B1EB-0FD83F86B66A}" presName="compNode" presStyleCnt="0"/>
      <dgm:spPr/>
    </dgm:pt>
    <dgm:pt modelId="{AE189B00-259C-4EC9-BE15-0D666C2A8419}" type="pres">
      <dgm:prSet presAssocID="{19D44686-8A90-43D4-B1EB-0FD83F86B66A}" presName="aNode" presStyleLbl="bgShp" presStyleIdx="2" presStyleCnt="4" custScaleX="189348" custLinFactNeighborX="-4819"/>
      <dgm:spPr/>
      <dgm:t>
        <a:bodyPr/>
        <a:lstStyle/>
        <a:p>
          <a:endParaRPr lang="en-US"/>
        </a:p>
      </dgm:t>
    </dgm:pt>
    <dgm:pt modelId="{A3DCC648-AE1D-498A-9799-F4117D015BF9}" type="pres">
      <dgm:prSet presAssocID="{19D44686-8A90-43D4-B1EB-0FD83F86B66A}" presName="textNode" presStyleLbl="bgShp" presStyleIdx="2" presStyleCnt="4"/>
      <dgm:spPr/>
      <dgm:t>
        <a:bodyPr/>
        <a:lstStyle/>
        <a:p>
          <a:endParaRPr lang="en-US"/>
        </a:p>
      </dgm:t>
    </dgm:pt>
    <dgm:pt modelId="{8372D231-F0FE-49A5-B94E-BF796643B660}" type="pres">
      <dgm:prSet presAssocID="{19D44686-8A90-43D4-B1EB-0FD83F86B66A}" presName="compChildNode" presStyleCnt="0"/>
      <dgm:spPr/>
    </dgm:pt>
    <dgm:pt modelId="{804DD9ED-D563-4060-8481-354EA40FFA46}" type="pres">
      <dgm:prSet presAssocID="{19D44686-8A90-43D4-B1EB-0FD83F86B66A}" presName="theInnerList" presStyleCnt="0"/>
      <dgm:spPr/>
    </dgm:pt>
    <dgm:pt modelId="{3E90095D-2DE3-41A9-A531-456F86291B0C}" type="pres">
      <dgm:prSet presAssocID="{ED2E5B4F-6E9F-48B6-85E1-EED5BE3E279D}" presName="childNode" presStyleLbl="node1" presStyleIdx="2" presStyleCnt="4" custScaleX="52379" custScaleY="73687" custLinFactNeighborX="3774" custLinFactNeighborY="2229">
        <dgm:presLayoutVars>
          <dgm:bulletEnabled val="1"/>
        </dgm:presLayoutVars>
      </dgm:prSet>
      <dgm:spPr/>
      <dgm:t>
        <a:bodyPr/>
        <a:lstStyle/>
        <a:p>
          <a:endParaRPr lang="en-US"/>
        </a:p>
      </dgm:t>
    </dgm:pt>
    <dgm:pt modelId="{57A382BC-8C3C-4416-95D7-F8921A9B31CE}" type="pres">
      <dgm:prSet presAssocID="{19D44686-8A90-43D4-B1EB-0FD83F86B66A}" presName="aSpace" presStyleCnt="0"/>
      <dgm:spPr/>
    </dgm:pt>
    <dgm:pt modelId="{0703E9C8-B95A-4DD8-845D-ADDE0BA8CB26}" type="pres">
      <dgm:prSet presAssocID="{AF9344CC-E7E9-4667-8DEB-C63F53B4F944}" presName="compNode" presStyleCnt="0"/>
      <dgm:spPr/>
    </dgm:pt>
    <dgm:pt modelId="{4A80DD0F-F88C-43D4-B5C1-FEB5C80E692E}" type="pres">
      <dgm:prSet presAssocID="{AF9344CC-E7E9-4667-8DEB-C63F53B4F944}" presName="aNode" presStyleLbl="bgShp" presStyleIdx="3" presStyleCnt="4" custScaleX="112997" custLinFactNeighborX="1706" custLinFactNeighborY="16667"/>
      <dgm:spPr/>
      <dgm:t>
        <a:bodyPr/>
        <a:lstStyle/>
        <a:p>
          <a:endParaRPr lang="en-US"/>
        </a:p>
      </dgm:t>
    </dgm:pt>
    <dgm:pt modelId="{1541717F-1667-4BFE-A916-C936DBC84977}" type="pres">
      <dgm:prSet presAssocID="{AF9344CC-E7E9-4667-8DEB-C63F53B4F944}" presName="textNode" presStyleLbl="bgShp" presStyleIdx="3" presStyleCnt="4"/>
      <dgm:spPr/>
      <dgm:t>
        <a:bodyPr/>
        <a:lstStyle/>
        <a:p>
          <a:endParaRPr lang="en-US"/>
        </a:p>
      </dgm:t>
    </dgm:pt>
    <dgm:pt modelId="{29F5E011-85A6-4AAF-A137-A7F5FE42808B}" type="pres">
      <dgm:prSet presAssocID="{AF9344CC-E7E9-4667-8DEB-C63F53B4F944}" presName="compChildNode" presStyleCnt="0"/>
      <dgm:spPr/>
    </dgm:pt>
    <dgm:pt modelId="{E309365A-B88B-4905-A419-65DCD886F238}" type="pres">
      <dgm:prSet presAssocID="{AF9344CC-E7E9-4667-8DEB-C63F53B4F944}" presName="theInnerList" presStyleCnt="0"/>
      <dgm:spPr/>
    </dgm:pt>
    <dgm:pt modelId="{E321369B-B47E-43FF-9AF0-0B3774E2A3F0}" type="pres">
      <dgm:prSet presAssocID="{88B7895D-E196-4848-A988-0EBE57BF0904}" presName="childNode" presStyleLbl="node1" presStyleIdx="3" presStyleCnt="4" custScaleX="52379" custScaleY="73687" custLinFactNeighborX="3774" custLinFactNeighborY="2229">
        <dgm:presLayoutVars>
          <dgm:bulletEnabled val="1"/>
        </dgm:presLayoutVars>
      </dgm:prSet>
      <dgm:spPr/>
      <dgm:t>
        <a:bodyPr/>
        <a:lstStyle/>
        <a:p>
          <a:endParaRPr lang="en-US"/>
        </a:p>
      </dgm:t>
    </dgm:pt>
  </dgm:ptLst>
  <dgm:cxnLst>
    <dgm:cxn modelId="{EF0211A9-901E-4EAA-ABDC-B00D3F6B2C22}" type="presOf" srcId="{1904508A-67EC-475B-8619-7A8469BAECC5}" destId="{0D86AED6-ED2D-41F5-A2DD-BDC8F0E3F254}" srcOrd="0" destOrd="0" presId="urn:microsoft.com/office/officeart/2005/8/layout/lProcess2"/>
    <dgm:cxn modelId="{3AC7DB72-CE05-43C9-B011-F234F9AB91CE}" srcId="{62B6E75D-140D-49EA-A355-E7C61085E17C}" destId="{B1AE227E-260B-41C0-B107-C7BB81503A7F}" srcOrd="0" destOrd="0" parTransId="{F1B5FEA5-4249-4FAD-B71D-EFCEB65EC67B}" sibTransId="{B821F14B-B46A-4C1C-B51B-6656E6D88924}"/>
    <dgm:cxn modelId="{5960CE6E-817A-4BDC-B21F-DF720BC0618B}" srcId="{19D44686-8A90-43D4-B1EB-0FD83F86B66A}" destId="{ED2E5B4F-6E9F-48B6-85E1-EED5BE3E279D}" srcOrd="0" destOrd="0" parTransId="{5C2A96DE-7735-411D-8B88-6A5ABF618D8E}" sibTransId="{6CDAF653-7DCB-4AF2-9B4D-BF71147BA2DB}"/>
    <dgm:cxn modelId="{46A60468-F045-4273-8213-312FD169CD3A}" type="presOf" srcId="{88B7895D-E196-4848-A988-0EBE57BF0904}" destId="{E321369B-B47E-43FF-9AF0-0B3774E2A3F0}" srcOrd="0" destOrd="0" presId="urn:microsoft.com/office/officeart/2005/8/layout/lProcess2"/>
    <dgm:cxn modelId="{CD5528CA-1806-46F3-9A99-E41B2C7D48B8}" type="presOf" srcId="{19D44686-8A90-43D4-B1EB-0FD83F86B66A}" destId="{A3DCC648-AE1D-498A-9799-F4117D015BF9}" srcOrd="1" destOrd="0" presId="urn:microsoft.com/office/officeart/2005/8/layout/lProcess2"/>
    <dgm:cxn modelId="{96BE58A2-1C73-4628-A6B4-CBBF25F300DB}" srcId="{1904508A-67EC-475B-8619-7A8469BAECC5}" destId="{2E7A752A-22FB-448E-9F11-74B355CE1107}" srcOrd="0" destOrd="0" parTransId="{45B46BCC-E8B7-41CB-842E-571E64B05B9A}" sibTransId="{87ADAA7C-3657-49A0-A2B6-75E6F750C60A}"/>
    <dgm:cxn modelId="{E9D0BA1A-2B66-48F2-9695-FB1D8794D7A4}" type="presOf" srcId="{B1AE227E-260B-41C0-B107-C7BB81503A7F}" destId="{02D2CFB1-DFEB-458A-867E-31668D096E99}" srcOrd="0" destOrd="0" presId="urn:microsoft.com/office/officeart/2005/8/layout/lProcess2"/>
    <dgm:cxn modelId="{75E02654-5A43-45CB-8190-3690079CE274}" srcId="{8D3C2FC8-A9B6-4706-BB49-AD90668B31A6}" destId="{62B6E75D-140D-49EA-A355-E7C61085E17C}" srcOrd="1" destOrd="0" parTransId="{454450FF-36DF-43ED-A538-8A6D74F42F25}" sibTransId="{2C289A99-C201-4800-907A-32E8C0E797A0}"/>
    <dgm:cxn modelId="{FC0994F6-AD50-4457-B499-D05F0F8AD240}" type="presOf" srcId="{AF9344CC-E7E9-4667-8DEB-C63F53B4F944}" destId="{4A80DD0F-F88C-43D4-B5C1-FEB5C80E692E}" srcOrd="0" destOrd="0" presId="urn:microsoft.com/office/officeart/2005/8/layout/lProcess2"/>
    <dgm:cxn modelId="{A082BCA4-3C2F-48F1-9825-C04F651D0954}" srcId="{8D3C2FC8-A9B6-4706-BB49-AD90668B31A6}" destId="{19D44686-8A90-43D4-B1EB-0FD83F86B66A}" srcOrd="2" destOrd="0" parTransId="{F578CE0F-3F82-4067-BF04-2E8C643DE2B4}" sibTransId="{A0E246CE-3774-4783-AC96-6269E184A9C6}"/>
    <dgm:cxn modelId="{03480FC9-A156-45EA-863C-3AA6843E7346}" type="presOf" srcId="{19D44686-8A90-43D4-B1EB-0FD83F86B66A}" destId="{AE189B00-259C-4EC9-BE15-0D666C2A8419}" srcOrd="0" destOrd="0" presId="urn:microsoft.com/office/officeart/2005/8/layout/lProcess2"/>
    <dgm:cxn modelId="{D14C5FD7-4AAC-4D67-899B-1908FDB207AD}" type="presOf" srcId="{ED2E5B4F-6E9F-48B6-85E1-EED5BE3E279D}" destId="{3E90095D-2DE3-41A9-A531-456F86291B0C}" srcOrd="0" destOrd="0" presId="urn:microsoft.com/office/officeart/2005/8/layout/lProcess2"/>
    <dgm:cxn modelId="{284CD030-8BDF-46AA-A43E-FBEC5B141C8C}" type="presOf" srcId="{62B6E75D-140D-49EA-A355-E7C61085E17C}" destId="{3A1D52A3-C222-45C7-98D3-EEBAE8660579}" srcOrd="0" destOrd="0" presId="urn:microsoft.com/office/officeart/2005/8/layout/lProcess2"/>
    <dgm:cxn modelId="{034AD77F-59A7-4542-9CF8-77E5C76F6062}" srcId="{AF9344CC-E7E9-4667-8DEB-C63F53B4F944}" destId="{88B7895D-E196-4848-A988-0EBE57BF0904}" srcOrd="0" destOrd="0" parTransId="{E32850A9-80A5-4384-A3B2-0FA28230D570}" sibTransId="{B8D882E5-8F6E-4D0B-B53A-9F51FFE07DC3}"/>
    <dgm:cxn modelId="{1ED65764-B067-4CC0-8674-E246003AC912}" type="presOf" srcId="{2E7A752A-22FB-448E-9F11-74B355CE1107}" destId="{62BE1A13-9BB8-4413-9711-EBC5D478951F}" srcOrd="0" destOrd="0" presId="urn:microsoft.com/office/officeart/2005/8/layout/lProcess2"/>
    <dgm:cxn modelId="{B24BB06C-D96E-4B73-B376-ED35A2E43AD5}" type="presOf" srcId="{8D3C2FC8-A9B6-4706-BB49-AD90668B31A6}" destId="{E6729E4E-4B66-4F6B-9C72-255FBA2EDE22}" srcOrd="0" destOrd="0" presId="urn:microsoft.com/office/officeart/2005/8/layout/lProcess2"/>
    <dgm:cxn modelId="{7FAFFE7D-18E7-4C2B-AEE1-ACD496176B2C}" srcId="{8D3C2FC8-A9B6-4706-BB49-AD90668B31A6}" destId="{AF9344CC-E7E9-4667-8DEB-C63F53B4F944}" srcOrd="3" destOrd="0" parTransId="{60D07131-D8DD-4A54-9A9A-057E8C3EA7DF}" sibTransId="{35165305-9D73-4FF6-9557-1B811110FE0C}"/>
    <dgm:cxn modelId="{A53B9B2B-1E26-46B9-B8F8-93F9E8AF4B4C}" srcId="{8D3C2FC8-A9B6-4706-BB49-AD90668B31A6}" destId="{1904508A-67EC-475B-8619-7A8469BAECC5}" srcOrd="0" destOrd="0" parTransId="{732D3FD6-0722-4E94-A390-B1E2A8793CB3}" sibTransId="{8F9EAEFE-3AC5-4CDC-85DD-FC72B2A783FA}"/>
    <dgm:cxn modelId="{CFD2E5E6-5D25-4BA4-91FD-C9B60B9121AB}" type="presOf" srcId="{1904508A-67EC-475B-8619-7A8469BAECC5}" destId="{1491E24E-F05A-40FB-85AB-23CEAA9A424D}" srcOrd="1" destOrd="0" presId="urn:microsoft.com/office/officeart/2005/8/layout/lProcess2"/>
    <dgm:cxn modelId="{21E123A0-EB94-4164-A94E-C9C8D4241F36}" type="presOf" srcId="{AF9344CC-E7E9-4667-8DEB-C63F53B4F944}" destId="{1541717F-1667-4BFE-A916-C936DBC84977}" srcOrd="1" destOrd="0" presId="urn:microsoft.com/office/officeart/2005/8/layout/lProcess2"/>
    <dgm:cxn modelId="{C844788E-3783-4A32-8D8F-BAD9537BA1ED}" type="presOf" srcId="{62B6E75D-140D-49EA-A355-E7C61085E17C}" destId="{A434F2E5-5FEE-4FFF-9C16-4D6B18D8C01B}" srcOrd="1" destOrd="0" presId="urn:microsoft.com/office/officeart/2005/8/layout/lProcess2"/>
    <dgm:cxn modelId="{7D40C542-8983-4B42-BD14-2695FA1D5D77}" type="presParOf" srcId="{E6729E4E-4B66-4F6B-9C72-255FBA2EDE22}" destId="{BBD71630-D236-4053-93E3-3DA1C7671756}" srcOrd="0" destOrd="0" presId="urn:microsoft.com/office/officeart/2005/8/layout/lProcess2"/>
    <dgm:cxn modelId="{B34A9A69-EB19-48BE-98EF-452E82F8798F}" type="presParOf" srcId="{BBD71630-D236-4053-93E3-3DA1C7671756}" destId="{0D86AED6-ED2D-41F5-A2DD-BDC8F0E3F254}" srcOrd="0" destOrd="0" presId="urn:microsoft.com/office/officeart/2005/8/layout/lProcess2"/>
    <dgm:cxn modelId="{ED269ECC-833B-47FF-B472-8486AC582EE6}" type="presParOf" srcId="{BBD71630-D236-4053-93E3-3DA1C7671756}" destId="{1491E24E-F05A-40FB-85AB-23CEAA9A424D}" srcOrd="1" destOrd="0" presId="urn:microsoft.com/office/officeart/2005/8/layout/lProcess2"/>
    <dgm:cxn modelId="{72CFEAB8-7D6F-4F96-B982-560867E06069}" type="presParOf" srcId="{BBD71630-D236-4053-93E3-3DA1C7671756}" destId="{B53040E0-46C6-431F-BFE5-2A0278176FDF}" srcOrd="2" destOrd="0" presId="urn:microsoft.com/office/officeart/2005/8/layout/lProcess2"/>
    <dgm:cxn modelId="{E6B792C9-5FDC-487D-8851-89E83346F2DF}" type="presParOf" srcId="{B53040E0-46C6-431F-BFE5-2A0278176FDF}" destId="{246FD1B1-82C5-46D0-BECA-C524C5D4112D}" srcOrd="0" destOrd="0" presId="urn:microsoft.com/office/officeart/2005/8/layout/lProcess2"/>
    <dgm:cxn modelId="{CEB31424-4CB3-4F9C-B51A-90840FB40689}" type="presParOf" srcId="{246FD1B1-82C5-46D0-BECA-C524C5D4112D}" destId="{62BE1A13-9BB8-4413-9711-EBC5D478951F}" srcOrd="0" destOrd="0" presId="urn:microsoft.com/office/officeart/2005/8/layout/lProcess2"/>
    <dgm:cxn modelId="{70EC2CF2-C9A4-465F-BB08-3D987099D2BD}" type="presParOf" srcId="{E6729E4E-4B66-4F6B-9C72-255FBA2EDE22}" destId="{DA7D2DCC-BE1E-4C92-AACD-5A6288CAB7E5}" srcOrd="1" destOrd="0" presId="urn:microsoft.com/office/officeart/2005/8/layout/lProcess2"/>
    <dgm:cxn modelId="{29639B41-272D-41C7-A18B-388F36314118}" type="presParOf" srcId="{E6729E4E-4B66-4F6B-9C72-255FBA2EDE22}" destId="{4B25A2B0-6115-4809-8AE5-7C607A73B482}" srcOrd="2" destOrd="0" presId="urn:microsoft.com/office/officeart/2005/8/layout/lProcess2"/>
    <dgm:cxn modelId="{8D3802CF-C111-4FEB-A27B-EBAB5D5C791F}" type="presParOf" srcId="{4B25A2B0-6115-4809-8AE5-7C607A73B482}" destId="{3A1D52A3-C222-45C7-98D3-EEBAE8660579}" srcOrd="0" destOrd="0" presId="urn:microsoft.com/office/officeart/2005/8/layout/lProcess2"/>
    <dgm:cxn modelId="{B715C76B-EC09-4E77-8685-0730FB6CAA5D}" type="presParOf" srcId="{4B25A2B0-6115-4809-8AE5-7C607A73B482}" destId="{A434F2E5-5FEE-4FFF-9C16-4D6B18D8C01B}" srcOrd="1" destOrd="0" presId="urn:microsoft.com/office/officeart/2005/8/layout/lProcess2"/>
    <dgm:cxn modelId="{383808DC-D64F-41CC-8C00-48B297995D8B}" type="presParOf" srcId="{4B25A2B0-6115-4809-8AE5-7C607A73B482}" destId="{7175CD2B-47CE-47AE-8BF7-7755896D78BF}" srcOrd="2" destOrd="0" presId="urn:microsoft.com/office/officeart/2005/8/layout/lProcess2"/>
    <dgm:cxn modelId="{60046857-41BF-454E-B003-6EC9B9026A5A}" type="presParOf" srcId="{7175CD2B-47CE-47AE-8BF7-7755896D78BF}" destId="{92EFBA28-45BB-4841-8D10-701251C43955}" srcOrd="0" destOrd="0" presId="urn:microsoft.com/office/officeart/2005/8/layout/lProcess2"/>
    <dgm:cxn modelId="{77843094-948D-4149-80D6-41F98840C1E6}" type="presParOf" srcId="{92EFBA28-45BB-4841-8D10-701251C43955}" destId="{02D2CFB1-DFEB-458A-867E-31668D096E99}" srcOrd="0" destOrd="0" presId="urn:microsoft.com/office/officeart/2005/8/layout/lProcess2"/>
    <dgm:cxn modelId="{A8E7FCEC-F513-4FDC-A78E-B4079A550016}" type="presParOf" srcId="{E6729E4E-4B66-4F6B-9C72-255FBA2EDE22}" destId="{A8501EDA-8A5F-4331-981F-74BCD3834FE6}" srcOrd="3" destOrd="0" presId="urn:microsoft.com/office/officeart/2005/8/layout/lProcess2"/>
    <dgm:cxn modelId="{06B98E5F-BF8D-469B-A09A-9081F6D5F9BF}" type="presParOf" srcId="{E6729E4E-4B66-4F6B-9C72-255FBA2EDE22}" destId="{6F2719C3-653F-4B90-A271-E8089280701C}" srcOrd="4" destOrd="0" presId="urn:microsoft.com/office/officeart/2005/8/layout/lProcess2"/>
    <dgm:cxn modelId="{B05621A0-D5EE-4C44-B024-9C2CA24244F5}" type="presParOf" srcId="{6F2719C3-653F-4B90-A271-E8089280701C}" destId="{AE189B00-259C-4EC9-BE15-0D666C2A8419}" srcOrd="0" destOrd="0" presId="urn:microsoft.com/office/officeart/2005/8/layout/lProcess2"/>
    <dgm:cxn modelId="{9244985E-2DD9-48EE-80F4-3C7B3084C1E7}" type="presParOf" srcId="{6F2719C3-653F-4B90-A271-E8089280701C}" destId="{A3DCC648-AE1D-498A-9799-F4117D015BF9}" srcOrd="1" destOrd="0" presId="urn:microsoft.com/office/officeart/2005/8/layout/lProcess2"/>
    <dgm:cxn modelId="{1928D707-C051-4B5C-AF2E-B6E9CF1CAB22}" type="presParOf" srcId="{6F2719C3-653F-4B90-A271-E8089280701C}" destId="{8372D231-F0FE-49A5-B94E-BF796643B660}" srcOrd="2" destOrd="0" presId="urn:microsoft.com/office/officeart/2005/8/layout/lProcess2"/>
    <dgm:cxn modelId="{043BA949-7E59-4277-B583-316EA087EFA8}" type="presParOf" srcId="{8372D231-F0FE-49A5-B94E-BF796643B660}" destId="{804DD9ED-D563-4060-8481-354EA40FFA46}" srcOrd="0" destOrd="0" presId="urn:microsoft.com/office/officeart/2005/8/layout/lProcess2"/>
    <dgm:cxn modelId="{0F8136D6-1576-4268-B7EA-849640BFD8E3}" type="presParOf" srcId="{804DD9ED-D563-4060-8481-354EA40FFA46}" destId="{3E90095D-2DE3-41A9-A531-456F86291B0C}" srcOrd="0" destOrd="0" presId="urn:microsoft.com/office/officeart/2005/8/layout/lProcess2"/>
    <dgm:cxn modelId="{AC0DAEC3-023A-47B6-96E2-38C918D78495}" type="presParOf" srcId="{E6729E4E-4B66-4F6B-9C72-255FBA2EDE22}" destId="{57A382BC-8C3C-4416-95D7-F8921A9B31CE}" srcOrd="5" destOrd="0" presId="urn:microsoft.com/office/officeart/2005/8/layout/lProcess2"/>
    <dgm:cxn modelId="{CC22E374-138B-41F8-B46A-36814B2E61CE}" type="presParOf" srcId="{E6729E4E-4B66-4F6B-9C72-255FBA2EDE22}" destId="{0703E9C8-B95A-4DD8-845D-ADDE0BA8CB26}" srcOrd="6" destOrd="0" presId="urn:microsoft.com/office/officeart/2005/8/layout/lProcess2"/>
    <dgm:cxn modelId="{54AC39BF-8EB7-4A3A-BD94-84AD237E3C94}" type="presParOf" srcId="{0703E9C8-B95A-4DD8-845D-ADDE0BA8CB26}" destId="{4A80DD0F-F88C-43D4-B5C1-FEB5C80E692E}" srcOrd="0" destOrd="0" presId="urn:microsoft.com/office/officeart/2005/8/layout/lProcess2"/>
    <dgm:cxn modelId="{EE917EC0-D407-42C1-9063-F676CFF7B947}" type="presParOf" srcId="{0703E9C8-B95A-4DD8-845D-ADDE0BA8CB26}" destId="{1541717F-1667-4BFE-A916-C936DBC84977}" srcOrd="1" destOrd="0" presId="urn:microsoft.com/office/officeart/2005/8/layout/lProcess2"/>
    <dgm:cxn modelId="{F3941401-3EF7-4A49-BF9F-BE7B6FF03085}" type="presParOf" srcId="{0703E9C8-B95A-4DD8-845D-ADDE0BA8CB26}" destId="{29F5E011-85A6-4AAF-A137-A7F5FE42808B}" srcOrd="2" destOrd="0" presId="urn:microsoft.com/office/officeart/2005/8/layout/lProcess2"/>
    <dgm:cxn modelId="{7A4FDBDB-5184-4469-AFB6-E64116C59E80}" type="presParOf" srcId="{29F5E011-85A6-4AAF-A137-A7F5FE42808B}" destId="{E309365A-B88B-4905-A419-65DCD886F238}" srcOrd="0" destOrd="0" presId="urn:microsoft.com/office/officeart/2005/8/layout/lProcess2"/>
    <dgm:cxn modelId="{3810D02F-3FBF-4B08-B7D4-B81854A1C5CC}" type="presParOf" srcId="{E309365A-B88B-4905-A419-65DCD886F238}" destId="{E321369B-B47E-43FF-9AF0-0B3774E2A3F0}" srcOrd="0" destOrd="0" presId="urn:microsoft.com/office/officeart/2005/8/layout/lProcess2"/>
  </dgm:cxnLst>
  <dgm:bg/>
  <dgm:whole/>
  <dgm:extLst>
    <a:ext uri="http://schemas.microsoft.com/office/drawing/2008/diagram">
      <dsp:dataModelExt xmlns:dsp="http://schemas.microsoft.com/office/drawing/2008/diagram" relId="rId6" minVer="http://schemas.openxmlformats.org/drawingml/2006/diagram"/>
    </a:ext>
  </dgm:extLst>
</dgm:dataModel>
</file>

<file path=xl/diagrams/data8.xml><?xml version="1.0" encoding="utf-8"?>
<dgm:dataModel xmlns:dgm="http://schemas.openxmlformats.org/drawingml/2006/diagram" xmlns:a="http://schemas.openxmlformats.org/drawingml/2006/main">
  <dgm:ptLst>
    <dgm:pt modelId="{8D3C2FC8-A9B6-4706-BB49-AD90668B31A6}" type="doc">
      <dgm:prSet loTypeId="urn:microsoft.com/office/officeart/2005/8/layout/lProcess2" loCatId="list" qsTypeId="urn:microsoft.com/office/officeart/2005/8/quickstyle/simple1" qsCatId="simple" csTypeId="urn:microsoft.com/office/officeart/2005/8/colors/accent1_2" csCatId="accent1" phldr="1"/>
      <dgm:spPr/>
      <dgm:t>
        <a:bodyPr/>
        <a:lstStyle/>
        <a:p>
          <a:endParaRPr lang="en-US"/>
        </a:p>
      </dgm:t>
    </dgm:pt>
    <dgm:pt modelId="{1904508A-67EC-475B-8619-7A8469BAECC5}">
      <dgm:prSet phldrT="[Text]" custT="1"/>
      <dgm:spPr>
        <a:solidFill>
          <a:schemeClr val="bg1">
            <a:lumMod val="85000"/>
          </a:schemeClr>
        </a:solidFill>
      </dgm:spPr>
      <dgm:t>
        <a:bodyPr/>
        <a:lstStyle/>
        <a:p>
          <a:r>
            <a:rPr lang="en-US" sz="1000"/>
            <a:t>CONTRACTOR</a:t>
          </a:r>
        </a:p>
      </dgm:t>
    </dgm:pt>
    <dgm:pt modelId="{732D3FD6-0722-4E94-A390-B1E2A8793CB3}" type="parTrans" cxnId="{A53B9B2B-1E26-46B9-B8F8-93F9E8AF4B4C}">
      <dgm:prSet/>
      <dgm:spPr/>
      <dgm:t>
        <a:bodyPr/>
        <a:lstStyle/>
        <a:p>
          <a:endParaRPr lang="en-US"/>
        </a:p>
      </dgm:t>
    </dgm:pt>
    <dgm:pt modelId="{8F9EAEFE-3AC5-4CDC-85DD-FC72B2A783FA}" type="sibTrans" cxnId="{A53B9B2B-1E26-46B9-B8F8-93F9E8AF4B4C}">
      <dgm:prSet/>
      <dgm:spPr/>
      <dgm:t>
        <a:bodyPr/>
        <a:lstStyle/>
        <a:p>
          <a:endParaRPr lang="en-US"/>
        </a:p>
      </dgm:t>
    </dgm:pt>
    <dgm:pt modelId="{AF9344CC-E7E9-4667-8DEB-C63F53B4F944}">
      <dgm:prSet phldrT="[Text]" custT="1"/>
      <dgm:spPr>
        <a:solidFill>
          <a:schemeClr val="bg1">
            <a:lumMod val="85000"/>
          </a:schemeClr>
        </a:solidFill>
      </dgm:spPr>
      <dgm:t>
        <a:bodyPr/>
        <a:lstStyle/>
        <a:p>
          <a:r>
            <a:rPr lang="en-US" sz="1000">
              <a:latin typeface="+mn-lt"/>
            </a:rPr>
            <a:t>SOURCEWELL</a:t>
          </a:r>
        </a:p>
      </dgm:t>
    </dgm:pt>
    <dgm:pt modelId="{35165305-9D73-4FF6-9557-1B811110FE0C}" type="sibTrans" cxnId="{7FAFFE7D-18E7-4C2B-AEE1-ACD496176B2C}">
      <dgm:prSet/>
      <dgm:spPr/>
      <dgm:t>
        <a:bodyPr/>
        <a:lstStyle/>
        <a:p>
          <a:endParaRPr lang="en-US"/>
        </a:p>
      </dgm:t>
    </dgm:pt>
    <dgm:pt modelId="{60D07131-D8DD-4A54-9A9A-057E8C3EA7DF}" type="parTrans" cxnId="{7FAFFE7D-18E7-4C2B-AEE1-ACD496176B2C}">
      <dgm:prSet/>
      <dgm:spPr/>
      <dgm:t>
        <a:bodyPr/>
        <a:lstStyle/>
        <a:p>
          <a:endParaRPr lang="en-US"/>
        </a:p>
      </dgm:t>
    </dgm:pt>
    <dgm:pt modelId="{19D44686-8A90-43D4-B1EB-0FD83F86B66A}">
      <dgm:prSet phldrT="[Text]" custT="1"/>
      <dgm:spPr>
        <a:solidFill>
          <a:schemeClr val="bg1">
            <a:lumMod val="85000"/>
          </a:schemeClr>
        </a:solidFill>
      </dgm:spPr>
      <dgm:t>
        <a:bodyPr/>
        <a:lstStyle/>
        <a:p>
          <a:r>
            <a:rPr lang="en-US" sz="1000">
              <a:latin typeface="+mn-lt"/>
            </a:rPr>
            <a:t>NATIONAL ACCOUNT</a:t>
          </a:r>
        </a:p>
      </dgm:t>
    </dgm:pt>
    <dgm:pt modelId="{A0E246CE-3774-4783-AC96-6269E184A9C6}" type="sibTrans" cxnId="{A082BCA4-3C2F-48F1-9825-C04F651D0954}">
      <dgm:prSet/>
      <dgm:spPr/>
      <dgm:t>
        <a:bodyPr/>
        <a:lstStyle/>
        <a:p>
          <a:endParaRPr lang="en-US"/>
        </a:p>
      </dgm:t>
    </dgm:pt>
    <dgm:pt modelId="{F578CE0F-3F82-4067-BF04-2E8C643DE2B4}" type="parTrans" cxnId="{A082BCA4-3C2F-48F1-9825-C04F651D0954}">
      <dgm:prSet/>
      <dgm:spPr/>
      <dgm:t>
        <a:bodyPr/>
        <a:lstStyle/>
        <a:p>
          <a:endParaRPr lang="en-US"/>
        </a:p>
      </dgm:t>
    </dgm:pt>
    <dgm:pt modelId="{62B6E75D-140D-49EA-A355-E7C61085E17C}">
      <dgm:prSet phldrT="[Text]" custT="1"/>
      <dgm:spPr>
        <a:solidFill>
          <a:schemeClr val="bg1">
            <a:lumMod val="85000"/>
          </a:schemeClr>
        </a:solidFill>
      </dgm:spPr>
      <dgm:t>
        <a:bodyPr/>
        <a:lstStyle/>
        <a:p>
          <a:r>
            <a:rPr lang="en-US" sz="1000">
              <a:latin typeface="+mn-lt"/>
            </a:rPr>
            <a:t>GOV / MUNI</a:t>
          </a:r>
        </a:p>
      </dgm:t>
    </dgm:pt>
    <dgm:pt modelId="{2C289A99-C201-4800-907A-32E8C0E797A0}" type="sibTrans" cxnId="{75E02654-5A43-45CB-8190-3690079CE274}">
      <dgm:prSet/>
      <dgm:spPr/>
      <dgm:t>
        <a:bodyPr/>
        <a:lstStyle/>
        <a:p>
          <a:endParaRPr lang="en-US"/>
        </a:p>
      </dgm:t>
    </dgm:pt>
    <dgm:pt modelId="{454450FF-36DF-43ED-A538-8A6D74F42F25}" type="parTrans" cxnId="{75E02654-5A43-45CB-8190-3690079CE274}">
      <dgm:prSet/>
      <dgm:spPr/>
      <dgm:t>
        <a:bodyPr/>
        <a:lstStyle/>
        <a:p>
          <a:endParaRPr lang="en-US"/>
        </a:p>
      </dgm:t>
    </dgm:pt>
    <dgm:pt modelId="{B1AE227E-260B-41C0-B107-C7BB81503A7F}">
      <dgm:prSet phldrT="[Text]" custT="1"/>
      <dgm:spPr>
        <a:solidFill>
          <a:srgbClr val="FA9E0D"/>
        </a:solidFill>
      </dgm:spPr>
      <dgm:t>
        <a:bodyPr/>
        <a:lstStyle/>
        <a:p>
          <a:endParaRPr lang="en-US" sz="1400" b="1">
            <a:solidFill>
              <a:sysClr val="windowText" lastClr="000000"/>
            </a:solidFill>
          </a:endParaRPr>
        </a:p>
      </dgm:t>
    </dgm:pt>
    <dgm:pt modelId="{F1B5FEA5-4249-4FAD-B71D-EFCEB65EC67B}" type="parTrans" cxnId="{3AC7DB72-CE05-43C9-B011-F234F9AB91CE}">
      <dgm:prSet/>
      <dgm:spPr/>
      <dgm:t>
        <a:bodyPr/>
        <a:lstStyle/>
        <a:p>
          <a:endParaRPr lang="en-US"/>
        </a:p>
      </dgm:t>
    </dgm:pt>
    <dgm:pt modelId="{B821F14B-B46A-4C1C-B51B-6656E6D88924}" type="sibTrans" cxnId="{3AC7DB72-CE05-43C9-B011-F234F9AB91CE}">
      <dgm:prSet/>
      <dgm:spPr/>
      <dgm:t>
        <a:bodyPr/>
        <a:lstStyle/>
        <a:p>
          <a:endParaRPr lang="en-US"/>
        </a:p>
      </dgm:t>
    </dgm:pt>
    <dgm:pt modelId="{ED2E5B4F-6E9F-48B6-85E1-EED5BE3E279D}">
      <dgm:prSet phldrT="[Text]" custT="1"/>
      <dgm:spPr>
        <a:solidFill>
          <a:srgbClr val="FA9E0D"/>
        </a:solidFill>
      </dgm:spPr>
      <dgm:t>
        <a:bodyPr/>
        <a:lstStyle/>
        <a:p>
          <a:endParaRPr lang="en-US" sz="1400" b="1">
            <a:solidFill>
              <a:sysClr val="windowText" lastClr="000000"/>
            </a:solidFill>
          </a:endParaRPr>
        </a:p>
      </dgm:t>
    </dgm:pt>
    <dgm:pt modelId="{5C2A96DE-7735-411D-8B88-6A5ABF618D8E}" type="parTrans" cxnId="{5960CE6E-817A-4BDC-B21F-DF720BC0618B}">
      <dgm:prSet/>
      <dgm:spPr/>
      <dgm:t>
        <a:bodyPr/>
        <a:lstStyle/>
        <a:p>
          <a:endParaRPr lang="en-US"/>
        </a:p>
      </dgm:t>
    </dgm:pt>
    <dgm:pt modelId="{6CDAF653-7DCB-4AF2-9B4D-BF71147BA2DB}" type="sibTrans" cxnId="{5960CE6E-817A-4BDC-B21F-DF720BC0618B}">
      <dgm:prSet/>
      <dgm:spPr/>
      <dgm:t>
        <a:bodyPr/>
        <a:lstStyle/>
        <a:p>
          <a:endParaRPr lang="en-US"/>
        </a:p>
      </dgm:t>
    </dgm:pt>
    <dgm:pt modelId="{88B7895D-E196-4848-A988-0EBE57BF0904}">
      <dgm:prSet phldrT="[Text]" custT="1"/>
      <dgm:spPr>
        <a:solidFill>
          <a:srgbClr val="FA9E0D"/>
        </a:solidFill>
      </dgm:spPr>
      <dgm:t>
        <a:bodyPr/>
        <a:lstStyle/>
        <a:p>
          <a:endParaRPr lang="en-US" sz="1400" b="1">
            <a:solidFill>
              <a:sysClr val="windowText" lastClr="000000"/>
            </a:solidFill>
          </a:endParaRPr>
        </a:p>
      </dgm:t>
    </dgm:pt>
    <dgm:pt modelId="{E32850A9-80A5-4384-A3B2-0FA28230D570}" type="parTrans" cxnId="{034AD77F-59A7-4542-9CF8-77E5C76F6062}">
      <dgm:prSet/>
      <dgm:spPr/>
      <dgm:t>
        <a:bodyPr/>
        <a:lstStyle/>
        <a:p>
          <a:endParaRPr lang="en-US"/>
        </a:p>
      </dgm:t>
    </dgm:pt>
    <dgm:pt modelId="{B8D882E5-8F6E-4D0B-B53A-9F51FFE07DC3}" type="sibTrans" cxnId="{034AD77F-59A7-4542-9CF8-77E5C76F6062}">
      <dgm:prSet/>
      <dgm:spPr/>
      <dgm:t>
        <a:bodyPr/>
        <a:lstStyle/>
        <a:p>
          <a:endParaRPr lang="en-US"/>
        </a:p>
      </dgm:t>
    </dgm:pt>
    <dgm:pt modelId="{2E7A752A-22FB-448E-9F11-74B355CE1107}">
      <dgm:prSet phldrT="[Text]" custT="1"/>
      <dgm:spPr>
        <a:solidFill>
          <a:srgbClr val="FA9E0D"/>
        </a:solidFill>
      </dgm:spPr>
      <dgm:t>
        <a:bodyPr/>
        <a:lstStyle/>
        <a:p>
          <a:endParaRPr lang="en-US" sz="1400" b="1">
            <a:solidFill>
              <a:sysClr val="windowText" lastClr="000000"/>
            </a:solidFill>
          </a:endParaRPr>
        </a:p>
      </dgm:t>
    </dgm:pt>
    <dgm:pt modelId="{87ADAA7C-3657-49A0-A2B6-75E6F750C60A}" type="sibTrans" cxnId="{96BE58A2-1C73-4628-A6B4-CBBF25F300DB}">
      <dgm:prSet/>
      <dgm:spPr/>
      <dgm:t>
        <a:bodyPr/>
        <a:lstStyle/>
        <a:p>
          <a:endParaRPr lang="en-US"/>
        </a:p>
      </dgm:t>
    </dgm:pt>
    <dgm:pt modelId="{45B46BCC-E8B7-41CB-842E-571E64B05B9A}" type="parTrans" cxnId="{96BE58A2-1C73-4628-A6B4-CBBF25F300DB}">
      <dgm:prSet/>
      <dgm:spPr/>
      <dgm:t>
        <a:bodyPr/>
        <a:lstStyle/>
        <a:p>
          <a:endParaRPr lang="en-US"/>
        </a:p>
      </dgm:t>
    </dgm:pt>
    <dgm:pt modelId="{E6729E4E-4B66-4F6B-9C72-255FBA2EDE22}" type="pres">
      <dgm:prSet presAssocID="{8D3C2FC8-A9B6-4706-BB49-AD90668B31A6}" presName="theList" presStyleCnt="0">
        <dgm:presLayoutVars>
          <dgm:dir/>
          <dgm:animLvl val="lvl"/>
          <dgm:resizeHandles val="exact"/>
        </dgm:presLayoutVars>
      </dgm:prSet>
      <dgm:spPr/>
      <dgm:t>
        <a:bodyPr/>
        <a:lstStyle/>
        <a:p>
          <a:endParaRPr lang="en-US"/>
        </a:p>
      </dgm:t>
    </dgm:pt>
    <dgm:pt modelId="{BBD71630-D236-4053-93E3-3DA1C7671756}" type="pres">
      <dgm:prSet presAssocID="{1904508A-67EC-475B-8619-7A8469BAECC5}" presName="compNode" presStyleCnt="0"/>
      <dgm:spPr/>
    </dgm:pt>
    <dgm:pt modelId="{0D86AED6-ED2D-41F5-A2DD-BDC8F0E3F254}" type="pres">
      <dgm:prSet presAssocID="{1904508A-67EC-475B-8619-7A8469BAECC5}" presName="aNode" presStyleLbl="bgShp" presStyleIdx="0" presStyleCnt="4" custScaleX="116018"/>
      <dgm:spPr/>
      <dgm:t>
        <a:bodyPr/>
        <a:lstStyle/>
        <a:p>
          <a:endParaRPr lang="en-US"/>
        </a:p>
      </dgm:t>
    </dgm:pt>
    <dgm:pt modelId="{1491E24E-F05A-40FB-85AB-23CEAA9A424D}" type="pres">
      <dgm:prSet presAssocID="{1904508A-67EC-475B-8619-7A8469BAECC5}" presName="textNode" presStyleLbl="bgShp" presStyleIdx="0" presStyleCnt="4"/>
      <dgm:spPr/>
      <dgm:t>
        <a:bodyPr/>
        <a:lstStyle/>
        <a:p>
          <a:endParaRPr lang="en-US"/>
        </a:p>
      </dgm:t>
    </dgm:pt>
    <dgm:pt modelId="{B53040E0-46C6-431F-BFE5-2A0278176FDF}" type="pres">
      <dgm:prSet presAssocID="{1904508A-67EC-475B-8619-7A8469BAECC5}" presName="compChildNode" presStyleCnt="0"/>
      <dgm:spPr/>
    </dgm:pt>
    <dgm:pt modelId="{246FD1B1-82C5-46D0-BECA-C524C5D4112D}" type="pres">
      <dgm:prSet presAssocID="{1904508A-67EC-475B-8619-7A8469BAECC5}" presName="theInnerList" presStyleCnt="0"/>
      <dgm:spPr/>
    </dgm:pt>
    <dgm:pt modelId="{62BE1A13-9BB8-4413-9711-EBC5D478951F}" type="pres">
      <dgm:prSet presAssocID="{2E7A752A-22FB-448E-9F11-74B355CE1107}" presName="childNode" presStyleLbl="node1" presStyleIdx="0" presStyleCnt="4" custScaleX="52379" custScaleY="73687" custLinFactNeighborX="3774" custLinFactNeighborY="2229">
        <dgm:presLayoutVars>
          <dgm:bulletEnabled val="1"/>
        </dgm:presLayoutVars>
      </dgm:prSet>
      <dgm:spPr/>
      <dgm:t>
        <a:bodyPr/>
        <a:lstStyle/>
        <a:p>
          <a:endParaRPr lang="en-US"/>
        </a:p>
      </dgm:t>
    </dgm:pt>
    <dgm:pt modelId="{DA7D2DCC-BE1E-4C92-AACD-5A6288CAB7E5}" type="pres">
      <dgm:prSet presAssocID="{1904508A-67EC-475B-8619-7A8469BAECC5}" presName="aSpace" presStyleCnt="0"/>
      <dgm:spPr/>
    </dgm:pt>
    <dgm:pt modelId="{4B25A2B0-6115-4809-8AE5-7C607A73B482}" type="pres">
      <dgm:prSet presAssocID="{62B6E75D-140D-49EA-A355-E7C61085E17C}" presName="compNode" presStyleCnt="0"/>
      <dgm:spPr/>
    </dgm:pt>
    <dgm:pt modelId="{3A1D52A3-C222-45C7-98D3-EEBAE8660579}" type="pres">
      <dgm:prSet presAssocID="{62B6E75D-140D-49EA-A355-E7C61085E17C}" presName="aNode" presStyleLbl="bgShp" presStyleIdx="1" presStyleCnt="4" custScaleX="129155" custLinFactNeighborX="-7084"/>
      <dgm:spPr/>
      <dgm:t>
        <a:bodyPr/>
        <a:lstStyle/>
        <a:p>
          <a:endParaRPr lang="en-US"/>
        </a:p>
      </dgm:t>
    </dgm:pt>
    <dgm:pt modelId="{A434F2E5-5FEE-4FFF-9C16-4D6B18D8C01B}" type="pres">
      <dgm:prSet presAssocID="{62B6E75D-140D-49EA-A355-E7C61085E17C}" presName="textNode" presStyleLbl="bgShp" presStyleIdx="1" presStyleCnt="4"/>
      <dgm:spPr/>
      <dgm:t>
        <a:bodyPr/>
        <a:lstStyle/>
        <a:p>
          <a:endParaRPr lang="en-US"/>
        </a:p>
      </dgm:t>
    </dgm:pt>
    <dgm:pt modelId="{7175CD2B-47CE-47AE-8BF7-7755896D78BF}" type="pres">
      <dgm:prSet presAssocID="{62B6E75D-140D-49EA-A355-E7C61085E17C}" presName="compChildNode" presStyleCnt="0"/>
      <dgm:spPr/>
    </dgm:pt>
    <dgm:pt modelId="{92EFBA28-45BB-4841-8D10-701251C43955}" type="pres">
      <dgm:prSet presAssocID="{62B6E75D-140D-49EA-A355-E7C61085E17C}" presName="theInnerList" presStyleCnt="0"/>
      <dgm:spPr/>
    </dgm:pt>
    <dgm:pt modelId="{02D2CFB1-DFEB-458A-867E-31668D096E99}" type="pres">
      <dgm:prSet presAssocID="{B1AE227E-260B-41C0-B107-C7BB81503A7F}" presName="childNode" presStyleLbl="node1" presStyleIdx="1" presStyleCnt="4" custScaleX="52379" custScaleY="73687" custLinFactNeighborX="-9269" custLinFactNeighborY="-7142">
        <dgm:presLayoutVars>
          <dgm:bulletEnabled val="1"/>
        </dgm:presLayoutVars>
      </dgm:prSet>
      <dgm:spPr/>
      <dgm:t>
        <a:bodyPr/>
        <a:lstStyle/>
        <a:p>
          <a:endParaRPr lang="en-US"/>
        </a:p>
      </dgm:t>
    </dgm:pt>
    <dgm:pt modelId="{A8501EDA-8A5F-4331-981F-74BCD3834FE6}" type="pres">
      <dgm:prSet presAssocID="{62B6E75D-140D-49EA-A355-E7C61085E17C}" presName="aSpace" presStyleCnt="0"/>
      <dgm:spPr/>
    </dgm:pt>
    <dgm:pt modelId="{6F2719C3-653F-4B90-A271-E8089280701C}" type="pres">
      <dgm:prSet presAssocID="{19D44686-8A90-43D4-B1EB-0FD83F86B66A}" presName="compNode" presStyleCnt="0"/>
      <dgm:spPr/>
    </dgm:pt>
    <dgm:pt modelId="{AE189B00-259C-4EC9-BE15-0D666C2A8419}" type="pres">
      <dgm:prSet presAssocID="{19D44686-8A90-43D4-B1EB-0FD83F86B66A}" presName="aNode" presStyleLbl="bgShp" presStyleIdx="2" presStyleCnt="4" custScaleX="189348" custLinFactNeighborX="-4819"/>
      <dgm:spPr/>
      <dgm:t>
        <a:bodyPr/>
        <a:lstStyle/>
        <a:p>
          <a:endParaRPr lang="en-US"/>
        </a:p>
      </dgm:t>
    </dgm:pt>
    <dgm:pt modelId="{A3DCC648-AE1D-498A-9799-F4117D015BF9}" type="pres">
      <dgm:prSet presAssocID="{19D44686-8A90-43D4-B1EB-0FD83F86B66A}" presName="textNode" presStyleLbl="bgShp" presStyleIdx="2" presStyleCnt="4"/>
      <dgm:spPr/>
      <dgm:t>
        <a:bodyPr/>
        <a:lstStyle/>
        <a:p>
          <a:endParaRPr lang="en-US"/>
        </a:p>
      </dgm:t>
    </dgm:pt>
    <dgm:pt modelId="{8372D231-F0FE-49A5-B94E-BF796643B660}" type="pres">
      <dgm:prSet presAssocID="{19D44686-8A90-43D4-B1EB-0FD83F86B66A}" presName="compChildNode" presStyleCnt="0"/>
      <dgm:spPr/>
    </dgm:pt>
    <dgm:pt modelId="{804DD9ED-D563-4060-8481-354EA40FFA46}" type="pres">
      <dgm:prSet presAssocID="{19D44686-8A90-43D4-B1EB-0FD83F86B66A}" presName="theInnerList" presStyleCnt="0"/>
      <dgm:spPr/>
    </dgm:pt>
    <dgm:pt modelId="{3E90095D-2DE3-41A9-A531-456F86291B0C}" type="pres">
      <dgm:prSet presAssocID="{ED2E5B4F-6E9F-48B6-85E1-EED5BE3E279D}" presName="childNode" presStyleLbl="node1" presStyleIdx="2" presStyleCnt="4" custScaleX="52379" custScaleY="73687" custLinFactNeighborX="3774" custLinFactNeighborY="2229">
        <dgm:presLayoutVars>
          <dgm:bulletEnabled val="1"/>
        </dgm:presLayoutVars>
      </dgm:prSet>
      <dgm:spPr/>
      <dgm:t>
        <a:bodyPr/>
        <a:lstStyle/>
        <a:p>
          <a:endParaRPr lang="en-US"/>
        </a:p>
      </dgm:t>
    </dgm:pt>
    <dgm:pt modelId="{57A382BC-8C3C-4416-95D7-F8921A9B31CE}" type="pres">
      <dgm:prSet presAssocID="{19D44686-8A90-43D4-B1EB-0FD83F86B66A}" presName="aSpace" presStyleCnt="0"/>
      <dgm:spPr/>
    </dgm:pt>
    <dgm:pt modelId="{0703E9C8-B95A-4DD8-845D-ADDE0BA8CB26}" type="pres">
      <dgm:prSet presAssocID="{AF9344CC-E7E9-4667-8DEB-C63F53B4F944}" presName="compNode" presStyleCnt="0"/>
      <dgm:spPr/>
    </dgm:pt>
    <dgm:pt modelId="{4A80DD0F-F88C-43D4-B5C1-FEB5C80E692E}" type="pres">
      <dgm:prSet presAssocID="{AF9344CC-E7E9-4667-8DEB-C63F53B4F944}" presName="aNode" presStyleLbl="bgShp" presStyleIdx="3" presStyleCnt="4" custScaleX="112997" custLinFactNeighborX="1706" custLinFactNeighborY="16667"/>
      <dgm:spPr/>
      <dgm:t>
        <a:bodyPr/>
        <a:lstStyle/>
        <a:p>
          <a:endParaRPr lang="en-US"/>
        </a:p>
      </dgm:t>
    </dgm:pt>
    <dgm:pt modelId="{1541717F-1667-4BFE-A916-C936DBC84977}" type="pres">
      <dgm:prSet presAssocID="{AF9344CC-E7E9-4667-8DEB-C63F53B4F944}" presName="textNode" presStyleLbl="bgShp" presStyleIdx="3" presStyleCnt="4"/>
      <dgm:spPr/>
      <dgm:t>
        <a:bodyPr/>
        <a:lstStyle/>
        <a:p>
          <a:endParaRPr lang="en-US"/>
        </a:p>
      </dgm:t>
    </dgm:pt>
    <dgm:pt modelId="{29F5E011-85A6-4AAF-A137-A7F5FE42808B}" type="pres">
      <dgm:prSet presAssocID="{AF9344CC-E7E9-4667-8DEB-C63F53B4F944}" presName="compChildNode" presStyleCnt="0"/>
      <dgm:spPr/>
    </dgm:pt>
    <dgm:pt modelId="{E309365A-B88B-4905-A419-65DCD886F238}" type="pres">
      <dgm:prSet presAssocID="{AF9344CC-E7E9-4667-8DEB-C63F53B4F944}" presName="theInnerList" presStyleCnt="0"/>
      <dgm:spPr/>
    </dgm:pt>
    <dgm:pt modelId="{E321369B-B47E-43FF-9AF0-0B3774E2A3F0}" type="pres">
      <dgm:prSet presAssocID="{88B7895D-E196-4848-A988-0EBE57BF0904}" presName="childNode" presStyleLbl="node1" presStyleIdx="3" presStyleCnt="4" custScaleX="52379" custScaleY="73687" custLinFactNeighborX="3774" custLinFactNeighborY="2229">
        <dgm:presLayoutVars>
          <dgm:bulletEnabled val="1"/>
        </dgm:presLayoutVars>
      </dgm:prSet>
      <dgm:spPr/>
      <dgm:t>
        <a:bodyPr/>
        <a:lstStyle/>
        <a:p>
          <a:endParaRPr lang="en-US"/>
        </a:p>
      </dgm:t>
    </dgm:pt>
  </dgm:ptLst>
  <dgm:cxnLst>
    <dgm:cxn modelId="{3AC7DB72-CE05-43C9-B011-F234F9AB91CE}" srcId="{62B6E75D-140D-49EA-A355-E7C61085E17C}" destId="{B1AE227E-260B-41C0-B107-C7BB81503A7F}" srcOrd="0" destOrd="0" parTransId="{F1B5FEA5-4249-4FAD-B71D-EFCEB65EC67B}" sibTransId="{B821F14B-B46A-4C1C-B51B-6656E6D88924}"/>
    <dgm:cxn modelId="{20E57B7C-BC81-4B5F-8C71-C56BA4737EE4}" type="presOf" srcId="{1904508A-67EC-475B-8619-7A8469BAECC5}" destId="{0D86AED6-ED2D-41F5-A2DD-BDC8F0E3F254}" srcOrd="0" destOrd="0" presId="urn:microsoft.com/office/officeart/2005/8/layout/lProcess2"/>
    <dgm:cxn modelId="{695A4CF6-37B0-4D30-A0BD-6D1DD1DEF6D9}" type="presOf" srcId="{62B6E75D-140D-49EA-A355-E7C61085E17C}" destId="{3A1D52A3-C222-45C7-98D3-EEBAE8660579}" srcOrd="0" destOrd="0" presId="urn:microsoft.com/office/officeart/2005/8/layout/lProcess2"/>
    <dgm:cxn modelId="{5960CE6E-817A-4BDC-B21F-DF720BC0618B}" srcId="{19D44686-8A90-43D4-B1EB-0FD83F86B66A}" destId="{ED2E5B4F-6E9F-48B6-85E1-EED5BE3E279D}" srcOrd="0" destOrd="0" parTransId="{5C2A96DE-7735-411D-8B88-6A5ABF618D8E}" sibTransId="{6CDAF653-7DCB-4AF2-9B4D-BF71147BA2DB}"/>
    <dgm:cxn modelId="{131E7991-950D-43DF-B5B2-1639DDF1125B}" type="presOf" srcId="{19D44686-8A90-43D4-B1EB-0FD83F86B66A}" destId="{A3DCC648-AE1D-498A-9799-F4117D015BF9}" srcOrd="1" destOrd="0" presId="urn:microsoft.com/office/officeart/2005/8/layout/lProcess2"/>
    <dgm:cxn modelId="{96BE58A2-1C73-4628-A6B4-CBBF25F300DB}" srcId="{1904508A-67EC-475B-8619-7A8469BAECC5}" destId="{2E7A752A-22FB-448E-9F11-74B355CE1107}" srcOrd="0" destOrd="0" parTransId="{45B46BCC-E8B7-41CB-842E-571E64B05B9A}" sibTransId="{87ADAA7C-3657-49A0-A2B6-75E6F750C60A}"/>
    <dgm:cxn modelId="{3CF41289-79E0-44FB-8D7B-E8C6AF27620F}" type="presOf" srcId="{1904508A-67EC-475B-8619-7A8469BAECC5}" destId="{1491E24E-F05A-40FB-85AB-23CEAA9A424D}" srcOrd="1" destOrd="0" presId="urn:microsoft.com/office/officeart/2005/8/layout/lProcess2"/>
    <dgm:cxn modelId="{99ECDC8C-C4A6-4289-8714-97F1177553FA}" type="presOf" srcId="{19D44686-8A90-43D4-B1EB-0FD83F86B66A}" destId="{AE189B00-259C-4EC9-BE15-0D666C2A8419}" srcOrd="0" destOrd="0" presId="urn:microsoft.com/office/officeart/2005/8/layout/lProcess2"/>
    <dgm:cxn modelId="{75E02654-5A43-45CB-8190-3690079CE274}" srcId="{8D3C2FC8-A9B6-4706-BB49-AD90668B31A6}" destId="{62B6E75D-140D-49EA-A355-E7C61085E17C}" srcOrd="1" destOrd="0" parTransId="{454450FF-36DF-43ED-A538-8A6D74F42F25}" sibTransId="{2C289A99-C201-4800-907A-32E8C0E797A0}"/>
    <dgm:cxn modelId="{AFFB72BF-CF52-4825-8BB0-3D096F8A1BA7}" type="presOf" srcId="{ED2E5B4F-6E9F-48B6-85E1-EED5BE3E279D}" destId="{3E90095D-2DE3-41A9-A531-456F86291B0C}" srcOrd="0" destOrd="0" presId="urn:microsoft.com/office/officeart/2005/8/layout/lProcess2"/>
    <dgm:cxn modelId="{668C774B-8CDA-45BB-A385-9397543AF110}" type="presOf" srcId="{AF9344CC-E7E9-4667-8DEB-C63F53B4F944}" destId="{4A80DD0F-F88C-43D4-B5C1-FEB5C80E692E}" srcOrd="0" destOrd="0" presId="urn:microsoft.com/office/officeart/2005/8/layout/lProcess2"/>
    <dgm:cxn modelId="{A082BCA4-3C2F-48F1-9825-C04F651D0954}" srcId="{8D3C2FC8-A9B6-4706-BB49-AD90668B31A6}" destId="{19D44686-8A90-43D4-B1EB-0FD83F86B66A}" srcOrd="2" destOrd="0" parTransId="{F578CE0F-3F82-4067-BF04-2E8C643DE2B4}" sibTransId="{A0E246CE-3774-4783-AC96-6269E184A9C6}"/>
    <dgm:cxn modelId="{ECB285B4-6C71-4325-B5F8-CFADC16542B3}" type="presOf" srcId="{B1AE227E-260B-41C0-B107-C7BB81503A7F}" destId="{02D2CFB1-DFEB-458A-867E-31668D096E99}" srcOrd="0" destOrd="0" presId="urn:microsoft.com/office/officeart/2005/8/layout/lProcess2"/>
    <dgm:cxn modelId="{CB5F3023-13FE-4EDE-B2A2-A3576C035F7C}" type="presOf" srcId="{AF9344CC-E7E9-4667-8DEB-C63F53B4F944}" destId="{1541717F-1667-4BFE-A916-C936DBC84977}" srcOrd="1" destOrd="0" presId="urn:microsoft.com/office/officeart/2005/8/layout/lProcess2"/>
    <dgm:cxn modelId="{48ADFA45-1B11-4BEA-841D-F0E12BD085F6}" type="presOf" srcId="{88B7895D-E196-4848-A988-0EBE57BF0904}" destId="{E321369B-B47E-43FF-9AF0-0B3774E2A3F0}" srcOrd="0" destOrd="0" presId="urn:microsoft.com/office/officeart/2005/8/layout/lProcess2"/>
    <dgm:cxn modelId="{034AD77F-59A7-4542-9CF8-77E5C76F6062}" srcId="{AF9344CC-E7E9-4667-8DEB-C63F53B4F944}" destId="{88B7895D-E196-4848-A988-0EBE57BF0904}" srcOrd="0" destOrd="0" parTransId="{E32850A9-80A5-4384-A3B2-0FA28230D570}" sibTransId="{B8D882E5-8F6E-4D0B-B53A-9F51FFE07DC3}"/>
    <dgm:cxn modelId="{7A4B7BA2-C111-447D-9407-A6DF1E5532D3}" type="presOf" srcId="{8D3C2FC8-A9B6-4706-BB49-AD90668B31A6}" destId="{E6729E4E-4B66-4F6B-9C72-255FBA2EDE22}" srcOrd="0" destOrd="0" presId="urn:microsoft.com/office/officeart/2005/8/layout/lProcess2"/>
    <dgm:cxn modelId="{477BECB4-3FB8-4529-9AC6-773172A39424}" type="presOf" srcId="{2E7A752A-22FB-448E-9F11-74B355CE1107}" destId="{62BE1A13-9BB8-4413-9711-EBC5D478951F}" srcOrd="0" destOrd="0" presId="urn:microsoft.com/office/officeart/2005/8/layout/lProcess2"/>
    <dgm:cxn modelId="{4817723C-7B0D-4377-9518-C603FC37794D}" type="presOf" srcId="{62B6E75D-140D-49EA-A355-E7C61085E17C}" destId="{A434F2E5-5FEE-4FFF-9C16-4D6B18D8C01B}" srcOrd="1" destOrd="0" presId="urn:microsoft.com/office/officeart/2005/8/layout/lProcess2"/>
    <dgm:cxn modelId="{7FAFFE7D-18E7-4C2B-AEE1-ACD496176B2C}" srcId="{8D3C2FC8-A9B6-4706-BB49-AD90668B31A6}" destId="{AF9344CC-E7E9-4667-8DEB-C63F53B4F944}" srcOrd="3" destOrd="0" parTransId="{60D07131-D8DD-4A54-9A9A-057E8C3EA7DF}" sibTransId="{35165305-9D73-4FF6-9557-1B811110FE0C}"/>
    <dgm:cxn modelId="{A53B9B2B-1E26-46B9-B8F8-93F9E8AF4B4C}" srcId="{8D3C2FC8-A9B6-4706-BB49-AD90668B31A6}" destId="{1904508A-67EC-475B-8619-7A8469BAECC5}" srcOrd="0" destOrd="0" parTransId="{732D3FD6-0722-4E94-A390-B1E2A8793CB3}" sibTransId="{8F9EAEFE-3AC5-4CDC-85DD-FC72B2A783FA}"/>
    <dgm:cxn modelId="{0B53D968-8A45-4602-BC89-2E3B92915F1D}" type="presParOf" srcId="{E6729E4E-4B66-4F6B-9C72-255FBA2EDE22}" destId="{BBD71630-D236-4053-93E3-3DA1C7671756}" srcOrd="0" destOrd="0" presId="urn:microsoft.com/office/officeart/2005/8/layout/lProcess2"/>
    <dgm:cxn modelId="{A6863926-4444-4DF1-BAD8-9017D8BBDC13}" type="presParOf" srcId="{BBD71630-D236-4053-93E3-3DA1C7671756}" destId="{0D86AED6-ED2D-41F5-A2DD-BDC8F0E3F254}" srcOrd="0" destOrd="0" presId="urn:microsoft.com/office/officeart/2005/8/layout/lProcess2"/>
    <dgm:cxn modelId="{9ABEC6B7-8B0B-4DE0-9899-91658B6307E9}" type="presParOf" srcId="{BBD71630-D236-4053-93E3-3DA1C7671756}" destId="{1491E24E-F05A-40FB-85AB-23CEAA9A424D}" srcOrd="1" destOrd="0" presId="urn:microsoft.com/office/officeart/2005/8/layout/lProcess2"/>
    <dgm:cxn modelId="{08E02B84-927F-433C-9D6B-57D645C658FA}" type="presParOf" srcId="{BBD71630-D236-4053-93E3-3DA1C7671756}" destId="{B53040E0-46C6-431F-BFE5-2A0278176FDF}" srcOrd="2" destOrd="0" presId="urn:microsoft.com/office/officeart/2005/8/layout/lProcess2"/>
    <dgm:cxn modelId="{7468CF51-B0F1-47F9-A7B1-D6DE8A0D1DC2}" type="presParOf" srcId="{B53040E0-46C6-431F-BFE5-2A0278176FDF}" destId="{246FD1B1-82C5-46D0-BECA-C524C5D4112D}" srcOrd="0" destOrd="0" presId="urn:microsoft.com/office/officeart/2005/8/layout/lProcess2"/>
    <dgm:cxn modelId="{5319F363-34D4-4D6C-BCF0-EB40FD03DE45}" type="presParOf" srcId="{246FD1B1-82C5-46D0-BECA-C524C5D4112D}" destId="{62BE1A13-9BB8-4413-9711-EBC5D478951F}" srcOrd="0" destOrd="0" presId="urn:microsoft.com/office/officeart/2005/8/layout/lProcess2"/>
    <dgm:cxn modelId="{D48BCD9A-FBBD-4DDC-8731-B053A5880AE0}" type="presParOf" srcId="{E6729E4E-4B66-4F6B-9C72-255FBA2EDE22}" destId="{DA7D2DCC-BE1E-4C92-AACD-5A6288CAB7E5}" srcOrd="1" destOrd="0" presId="urn:microsoft.com/office/officeart/2005/8/layout/lProcess2"/>
    <dgm:cxn modelId="{D02A913B-F017-454A-A152-AE5D8EE78DAD}" type="presParOf" srcId="{E6729E4E-4B66-4F6B-9C72-255FBA2EDE22}" destId="{4B25A2B0-6115-4809-8AE5-7C607A73B482}" srcOrd="2" destOrd="0" presId="urn:microsoft.com/office/officeart/2005/8/layout/lProcess2"/>
    <dgm:cxn modelId="{858B5EAB-33C9-41C1-AD2D-AE46188F4F14}" type="presParOf" srcId="{4B25A2B0-6115-4809-8AE5-7C607A73B482}" destId="{3A1D52A3-C222-45C7-98D3-EEBAE8660579}" srcOrd="0" destOrd="0" presId="urn:microsoft.com/office/officeart/2005/8/layout/lProcess2"/>
    <dgm:cxn modelId="{2F839949-2A2B-4744-BAD6-D9C3D4CECFC4}" type="presParOf" srcId="{4B25A2B0-6115-4809-8AE5-7C607A73B482}" destId="{A434F2E5-5FEE-4FFF-9C16-4D6B18D8C01B}" srcOrd="1" destOrd="0" presId="urn:microsoft.com/office/officeart/2005/8/layout/lProcess2"/>
    <dgm:cxn modelId="{18A87A73-6A66-4608-9F5A-6CE849E4B3C2}" type="presParOf" srcId="{4B25A2B0-6115-4809-8AE5-7C607A73B482}" destId="{7175CD2B-47CE-47AE-8BF7-7755896D78BF}" srcOrd="2" destOrd="0" presId="urn:microsoft.com/office/officeart/2005/8/layout/lProcess2"/>
    <dgm:cxn modelId="{1ACC3A31-3224-412C-951B-73EFEF9A2A2B}" type="presParOf" srcId="{7175CD2B-47CE-47AE-8BF7-7755896D78BF}" destId="{92EFBA28-45BB-4841-8D10-701251C43955}" srcOrd="0" destOrd="0" presId="urn:microsoft.com/office/officeart/2005/8/layout/lProcess2"/>
    <dgm:cxn modelId="{799F848D-3F99-4061-893F-25746F717EB4}" type="presParOf" srcId="{92EFBA28-45BB-4841-8D10-701251C43955}" destId="{02D2CFB1-DFEB-458A-867E-31668D096E99}" srcOrd="0" destOrd="0" presId="urn:microsoft.com/office/officeart/2005/8/layout/lProcess2"/>
    <dgm:cxn modelId="{AA7A1131-AD7F-41E1-9856-EE17F21CE00F}" type="presParOf" srcId="{E6729E4E-4B66-4F6B-9C72-255FBA2EDE22}" destId="{A8501EDA-8A5F-4331-981F-74BCD3834FE6}" srcOrd="3" destOrd="0" presId="urn:microsoft.com/office/officeart/2005/8/layout/lProcess2"/>
    <dgm:cxn modelId="{46924370-24D1-4A8E-8623-535DC55F56A1}" type="presParOf" srcId="{E6729E4E-4B66-4F6B-9C72-255FBA2EDE22}" destId="{6F2719C3-653F-4B90-A271-E8089280701C}" srcOrd="4" destOrd="0" presId="urn:microsoft.com/office/officeart/2005/8/layout/lProcess2"/>
    <dgm:cxn modelId="{EC998C18-850F-4B5D-9BB1-1A4FD3533038}" type="presParOf" srcId="{6F2719C3-653F-4B90-A271-E8089280701C}" destId="{AE189B00-259C-4EC9-BE15-0D666C2A8419}" srcOrd="0" destOrd="0" presId="urn:microsoft.com/office/officeart/2005/8/layout/lProcess2"/>
    <dgm:cxn modelId="{1F89F510-D26D-4E14-B19C-04B486F5F41D}" type="presParOf" srcId="{6F2719C3-653F-4B90-A271-E8089280701C}" destId="{A3DCC648-AE1D-498A-9799-F4117D015BF9}" srcOrd="1" destOrd="0" presId="urn:microsoft.com/office/officeart/2005/8/layout/lProcess2"/>
    <dgm:cxn modelId="{77DB0165-903C-4257-B6DF-113E4BCFEB0B}" type="presParOf" srcId="{6F2719C3-653F-4B90-A271-E8089280701C}" destId="{8372D231-F0FE-49A5-B94E-BF796643B660}" srcOrd="2" destOrd="0" presId="urn:microsoft.com/office/officeart/2005/8/layout/lProcess2"/>
    <dgm:cxn modelId="{B1F24F4C-65B4-4C11-B018-562AE276EE7E}" type="presParOf" srcId="{8372D231-F0FE-49A5-B94E-BF796643B660}" destId="{804DD9ED-D563-4060-8481-354EA40FFA46}" srcOrd="0" destOrd="0" presId="urn:microsoft.com/office/officeart/2005/8/layout/lProcess2"/>
    <dgm:cxn modelId="{FFD72896-9CA3-4282-B658-DC73BEF4F1D8}" type="presParOf" srcId="{804DD9ED-D563-4060-8481-354EA40FFA46}" destId="{3E90095D-2DE3-41A9-A531-456F86291B0C}" srcOrd="0" destOrd="0" presId="urn:microsoft.com/office/officeart/2005/8/layout/lProcess2"/>
    <dgm:cxn modelId="{C40CBEA2-3397-4C40-9F40-8D1CCD4A62FC}" type="presParOf" srcId="{E6729E4E-4B66-4F6B-9C72-255FBA2EDE22}" destId="{57A382BC-8C3C-4416-95D7-F8921A9B31CE}" srcOrd="5" destOrd="0" presId="urn:microsoft.com/office/officeart/2005/8/layout/lProcess2"/>
    <dgm:cxn modelId="{103D71DC-78DE-4484-880C-BEA303916F13}" type="presParOf" srcId="{E6729E4E-4B66-4F6B-9C72-255FBA2EDE22}" destId="{0703E9C8-B95A-4DD8-845D-ADDE0BA8CB26}" srcOrd="6" destOrd="0" presId="urn:microsoft.com/office/officeart/2005/8/layout/lProcess2"/>
    <dgm:cxn modelId="{1E0D9447-1B93-4841-ABE7-017D947853DE}" type="presParOf" srcId="{0703E9C8-B95A-4DD8-845D-ADDE0BA8CB26}" destId="{4A80DD0F-F88C-43D4-B5C1-FEB5C80E692E}" srcOrd="0" destOrd="0" presId="urn:microsoft.com/office/officeart/2005/8/layout/lProcess2"/>
    <dgm:cxn modelId="{D089DA7C-062F-404D-AD69-CCC498341AF9}" type="presParOf" srcId="{0703E9C8-B95A-4DD8-845D-ADDE0BA8CB26}" destId="{1541717F-1667-4BFE-A916-C936DBC84977}" srcOrd="1" destOrd="0" presId="urn:microsoft.com/office/officeart/2005/8/layout/lProcess2"/>
    <dgm:cxn modelId="{36FDE5AA-CEE3-44BE-A424-AE75ACEBDA7C}" type="presParOf" srcId="{0703E9C8-B95A-4DD8-845D-ADDE0BA8CB26}" destId="{29F5E011-85A6-4AAF-A137-A7F5FE42808B}" srcOrd="2" destOrd="0" presId="urn:microsoft.com/office/officeart/2005/8/layout/lProcess2"/>
    <dgm:cxn modelId="{3FFD48D3-537B-4BC0-8D21-92E992848308}" type="presParOf" srcId="{29F5E011-85A6-4AAF-A137-A7F5FE42808B}" destId="{E309365A-B88B-4905-A419-65DCD886F238}" srcOrd="0" destOrd="0" presId="urn:microsoft.com/office/officeart/2005/8/layout/lProcess2"/>
    <dgm:cxn modelId="{2DA1A27F-AF22-4A8C-96B0-195E6BD8C13A}" type="presParOf" srcId="{E309365A-B88B-4905-A419-65DCD886F238}" destId="{E321369B-B47E-43FF-9AF0-0B3774E2A3F0}" srcOrd="0" destOrd="0" presId="urn:microsoft.com/office/officeart/2005/8/layout/lProcess2"/>
  </dgm:cxnLst>
  <dgm:bg/>
  <dgm:whole/>
  <dgm:extLst>
    <a:ext uri="http://schemas.microsoft.com/office/drawing/2008/diagram">
      <dsp:dataModelExt xmlns:dsp="http://schemas.microsoft.com/office/drawing/2008/diagram" relId="rId6" minVer="http://schemas.openxmlformats.org/drawingml/2006/diagram"/>
    </a:ext>
  </dgm:extLst>
</dgm:dataModel>
</file>

<file path=xl/diagrams/drawing1.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0D86AED6-ED2D-41F5-A2DD-BDC8F0E3F254}">
      <dsp:nvSpPr>
        <dsp:cNvPr id="0" name=""/>
        <dsp:cNvSpPr/>
      </dsp:nvSpPr>
      <dsp:spPr>
        <a:xfrm>
          <a:off x="1612" y="0"/>
          <a:ext cx="821335"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t>CONTRACTOR</a:t>
          </a:r>
        </a:p>
      </dsp:txBody>
      <dsp:txXfrm>
        <a:off x="1612" y="0"/>
        <a:ext cx="821335" cy="112585"/>
      </dsp:txXfrm>
    </dsp:sp>
    <dsp:sp modelId="{62BE1A13-9BB8-4413-9711-EBC5D478951F}">
      <dsp:nvSpPr>
        <dsp:cNvPr id="0" name=""/>
        <dsp:cNvSpPr/>
      </dsp:nvSpPr>
      <dsp:spPr>
        <a:xfrm>
          <a:off x="285330"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290595" y="155381"/>
        <a:ext cx="286118" cy="169218"/>
      </dsp:txXfrm>
    </dsp:sp>
    <dsp:sp modelId="{3A1D52A3-C222-45C7-98D3-EEBAE8660579}">
      <dsp:nvSpPr>
        <dsp:cNvPr id="0" name=""/>
        <dsp:cNvSpPr/>
      </dsp:nvSpPr>
      <dsp:spPr>
        <a:xfrm>
          <a:off x="825893" y="0"/>
          <a:ext cx="914337"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latin typeface="+mn-lt"/>
            </a:rPr>
            <a:t>GOV / MUNI</a:t>
          </a:r>
        </a:p>
      </dsp:txBody>
      <dsp:txXfrm>
        <a:off x="825893" y="0"/>
        <a:ext cx="914337" cy="112585"/>
      </dsp:txXfrm>
    </dsp:sp>
    <dsp:sp modelId="{02D2CFB1-DFEB-458A-867E-31668D096E99}">
      <dsp:nvSpPr>
        <dsp:cNvPr id="0" name=""/>
        <dsp:cNvSpPr/>
      </dsp:nvSpPr>
      <dsp:spPr>
        <a:xfrm>
          <a:off x="1132392" y="12725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1137657" y="132521"/>
        <a:ext cx="286118" cy="169218"/>
      </dsp:txXfrm>
    </dsp:sp>
    <dsp:sp modelId="{AE189B00-259C-4EC9-BE15-0D666C2A8419}">
      <dsp:nvSpPr>
        <dsp:cNvPr id="0" name=""/>
        <dsp:cNvSpPr/>
      </dsp:nvSpPr>
      <dsp:spPr>
        <a:xfrm>
          <a:off x="1809360" y="0"/>
          <a:ext cx="1340466"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latin typeface="+mn-lt"/>
            </a:rPr>
            <a:t>NATIONAL ACCOUNT</a:t>
          </a:r>
        </a:p>
      </dsp:txBody>
      <dsp:txXfrm>
        <a:off x="1809360" y="0"/>
        <a:ext cx="1340466" cy="112585"/>
      </dsp:txXfrm>
    </dsp:sp>
    <dsp:sp modelId="{3E90095D-2DE3-41A9-A531-456F86291B0C}">
      <dsp:nvSpPr>
        <dsp:cNvPr id="0" name=""/>
        <dsp:cNvSpPr/>
      </dsp:nvSpPr>
      <dsp:spPr>
        <a:xfrm>
          <a:off x="2386759"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2392024" y="155381"/>
        <a:ext cx="286118" cy="169218"/>
      </dsp:txXfrm>
    </dsp:sp>
    <dsp:sp modelId="{4A80DD0F-F88C-43D4-B5C1-FEB5C80E692E}">
      <dsp:nvSpPr>
        <dsp:cNvPr id="0" name=""/>
        <dsp:cNvSpPr/>
      </dsp:nvSpPr>
      <dsp:spPr>
        <a:xfrm>
          <a:off x="3238651" y="0"/>
          <a:ext cx="799948"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latin typeface="+mn-lt"/>
            </a:rPr>
            <a:t>SOURCEWELL</a:t>
          </a:r>
        </a:p>
      </dsp:txBody>
      <dsp:txXfrm>
        <a:off x="3238651" y="0"/>
        <a:ext cx="799948" cy="112585"/>
      </dsp:txXfrm>
    </dsp:sp>
    <dsp:sp modelId="{E321369B-B47E-43FF-9AF0-0B3774E2A3F0}">
      <dsp:nvSpPr>
        <dsp:cNvPr id="0" name=""/>
        <dsp:cNvSpPr/>
      </dsp:nvSpPr>
      <dsp:spPr>
        <a:xfrm>
          <a:off x="3510062"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3515327" y="155381"/>
        <a:ext cx="286118" cy="169218"/>
      </dsp:txXfrm>
    </dsp:sp>
  </dsp:spTree>
</dsp:drawing>
</file>

<file path=xl/diagrams/drawing2.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0D86AED6-ED2D-41F5-A2DD-BDC8F0E3F254}">
      <dsp:nvSpPr>
        <dsp:cNvPr id="0" name=""/>
        <dsp:cNvSpPr/>
      </dsp:nvSpPr>
      <dsp:spPr>
        <a:xfrm>
          <a:off x="1612" y="0"/>
          <a:ext cx="821335"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t>CONTRACTOR</a:t>
          </a:r>
        </a:p>
      </dsp:txBody>
      <dsp:txXfrm>
        <a:off x="1612" y="0"/>
        <a:ext cx="821335" cy="112585"/>
      </dsp:txXfrm>
    </dsp:sp>
    <dsp:sp modelId="{62BE1A13-9BB8-4413-9711-EBC5D478951F}">
      <dsp:nvSpPr>
        <dsp:cNvPr id="0" name=""/>
        <dsp:cNvSpPr/>
      </dsp:nvSpPr>
      <dsp:spPr>
        <a:xfrm>
          <a:off x="285330"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290595" y="155381"/>
        <a:ext cx="286118" cy="169218"/>
      </dsp:txXfrm>
    </dsp:sp>
    <dsp:sp modelId="{3A1D52A3-C222-45C7-98D3-EEBAE8660579}">
      <dsp:nvSpPr>
        <dsp:cNvPr id="0" name=""/>
        <dsp:cNvSpPr/>
      </dsp:nvSpPr>
      <dsp:spPr>
        <a:xfrm>
          <a:off x="825893" y="0"/>
          <a:ext cx="914337"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latin typeface="+mn-lt"/>
            </a:rPr>
            <a:t>GOV / MUNI</a:t>
          </a:r>
        </a:p>
      </dsp:txBody>
      <dsp:txXfrm>
        <a:off x="825893" y="0"/>
        <a:ext cx="914337" cy="112585"/>
      </dsp:txXfrm>
    </dsp:sp>
    <dsp:sp modelId="{02D2CFB1-DFEB-458A-867E-31668D096E99}">
      <dsp:nvSpPr>
        <dsp:cNvPr id="0" name=""/>
        <dsp:cNvSpPr/>
      </dsp:nvSpPr>
      <dsp:spPr>
        <a:xfrm>
          <a:off x="1132392" y="12725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1137657" y="132521"/>
        <a:ext cx="286118" cy="169218"/>
      </dsp:txXfrm>
    </dsp:sp>
    <dsp:sp modelId="{AE189B00-259C-4EC9-BE15-0D666C2A8419}">
      <dsp:nvSpPr>
        <dsp:cNvPr id="0" name=""/>
        <dsp:cNvSpPr/>
      </dsp:nvSpPr>
      <dsp:spPr>
        <a:xfrm>
          <a:off x="1809360" y="0"/>
          <a:ext cx="1340466"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latin typeface="+mn-lt"/>
            </a:rPr>
            <a:t>NATIONAL ACCOUNT</a:t>
          </a:r>
        </a:p>
      </dsp:txBody>
      <dsp:txXfrm>
        <a:off x="1809360" y="0"/>
        <a:ext cx="1340466" cy="112585"/>
      </dsp:txXfrm>
    </dsp:sp>
    <dsp:sp modelId="{3E90095D-2DE3-41A9-A531-456F86291B0C}">
      <dsp:nvSpPr>
        <dsp:cNvPr id="0" name=""/>
        <dsp:cNvSpPr/>
      </dsp:nvSpPr>
      <dsp:spPr>
        <a:xfrm>
          <a:off x="2386759"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2392024" y="155381"/>
        <a:ext cx="286118" cy="169218"/>
      </dsp:txXfrm>
    </dsp:sp>
    <dsp:sp modelId="{4A80DD0F-F88C-43D4-B5C1-FEB5C80E692E}">
      <dsp:nvSpPr>
        <dsp:cNvPr id="0" name=""/>
        <dsp:cNvSpPr/>
      </dsp:nvSpPr>
      <dsp:spPr>
        <a:xfrm>
          <a:off x="3238651" y="0"/>
          <a:ext cx="799948"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latin typeface="+mn-lt"/>
            </a:rPr>
            <a:t>SOURCEWELL</a:t>
          </a:r>
        </a:p>
      </dsp:txBody>
      <dsp:txXfrm>
        <a:off x="3238651" y="0"/>
        <a:ext cx="799948" cy="112585"/>
      </dsp:txXfrm>
    </dsp:sp>
    <dsp:sp modelId="{E321369B-B47E-43FF-9AF0-0B3774E2A3F0}">
      <dsp:nvSpPr>
        <dsp:cNvPr id="0" name=""/>
        <dsp:cNvSpPr/>
      </dsp:nvSpPr>
      <dsp:spPr>
        <a:xfrm>
          <a:off x="3510062"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3515327" y="155381"/>
        <a:ext cx="286118" cy="169218"/>
      </dsp:txXfrm>
    </dsp:sp>
  </dsp:spTree>
</dsp:drawing>
</file>

<file path=xl/diagrams/drawing3.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0D86AED6-ED2D-41F5-A2DD-BDC8F0E3F254}">
      <dsp:nvSpPr>
        <dsp:cNvPr id="0" name=""/>
        <dsp:cNvSpPr/>
      </dsp:nvSpPr>
      <dsp:spPr>
        <a:xfrm>
          <a:off x="1612" y="0"/>
          <a:ext cx="821335"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t>CONTRACTOR</a:t>
          </a:r>
        </a:p>
      </dsp:txBody>
      <dsp:txXfrm>
        <a:off x="1612" y="0"/>
        <a:ext cx="821335" cy="112585"/>
      </dsp:txXfrm>
    </dsp:sp>
    <dsp:sp modelId="{62BE1A13-9BB8-4413-9711-EBC5D478951F}">
      <dsp:nvSpPr>
        <dsp:cNvPr id="0" name=""/>
        <dsp:cNvSpPr/>
      </dsp:nvSpPr>
      <dsp:spPr>
        <a:xfrm>
          <a:off x="285330"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290595" y="155381"/>
        <a:ext cx="286118" cy="169218"/>
      </dsp:txXfrm>
    </dsp:sp>
    <dsp:sp modelId="{3A1D52A3-C222-45C7-98D3-EEBAE8660579}">
      <dsp:nvSpPr>
        <dsp:cNvPr id="0" name=""/>
        <dsp:cNvSpPr/>
      </dsp:nvSpPr>
      <dsp:spPr>
        <a:xfrm>
          <a:off x="825893" y="0"/>
          <a:ext cx="914337"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latin typeface="+mn-lt"/>
            </a:rPr>
            <a:t>GOV / MUNI</a:t>
          </a:r>
        </a:p>
      </dsp:txBody>
      <dsp:txXfrm>
        <a:off x="825893" y="0"/>
        <a:ext cx="914337" cy="112585"/>
      </dsp:txXfrm>
    </dsp:sp>
    <dsp:sp modelId="{02D2CFB1-DFEB-458A-867E-31668D096E99}">
      <dsp:nvSpPr>
        <dsp:cNvPr id="0" name=""/>
        <dsp:cNvSpPr/>
      </dsp:nvSpPr>
      <dsp:spPr>
        <a:xfrm>
          <a:off x="1132392" y="12725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1137657" y="132521"/>
        <a:ext cx="286118" cy="169218"/>
      </dsp:txXfrm>
    </dsp:sp>
    <dsp:sp modelId="{AE189B00-259C-4EC9-BE15-0D666C2A8419}">
      <dsp:nvSpPr>
        <dsp:cNvPr id="0" name=""/>
        <dsp:cNvSpPr/>
      </dsp:nvSpPr>
      <dsp:spPr>
        <a:xfrm>
          <a:off x="1809360" y="0"/>
          <a:ext cx="1340466"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latin typeface="+mn-lt"/>
            </a:rPr>
            <a:t>NATIONAL ACCOUNT</a:t>
          </a:r>
        </a:p>
      </dsp:txBody>
      <dsp:txXfrm>
        <a:off x="1809360" y="0"/>
        <a:ext cx="1340466" cy="112585"/>
      </dsp:txXfrm>
    </dsp:sp>
    <dsp:sp modelId="{3E90095D-2DE3-41A9-A531-456F86291B0C}">
      <dsp:nvSpPr>
        <dsp:cNvPr id="0" name=""/>
        <dsp:cNvSpPr/>
      </dsp:nvSpPr>
      <dsp:spPr>
        <a:xfrm>
          <a:off x="2386759"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2392024" y="155381"/>
        <a:ext cx="286118" cy="169218"/>
      </dsp:txXfrm>
    </dsp:sp>
    <dsp:sp modelId="{4A80DD0F-F88C-43D4-B5C1-FEB5C80E692E}">
      <dsp:nvSpPr>
        <dsp:cNvPr id="0" name=""/>
        <dsp:cNvSpPr/>
      </dsp:nvSpPr>
      <dsp:spPr>
        <a:xfrm>
          <a:off x="3238651" y="0"/>
          <a:ext cx="799948"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latin typeface="+mn-lt"/>
            </a:rPr>
            <a:t>SOURCEWELL</a:t>
          </a:r>
        </a:p>
      </dsp:txBody>
      <dsp:txXfrm>
        <a:off x="3238651" y="0"/>
        <a:ext cx="799948" cy="112585"/>
      </dsp:txXfrm>
    </dsp:sp>
    <dsp:sp modelId="{E321369B-B47E-43FF-9AF0-0B3774E2A3F0}">
      <dsp:nvSpPr>
        <dsp:cNvPr id="0" name=""/>
        <dsp:cNvSpPr/>
      </dsp:nvSpPr>
      <dsp:spPr>
        <a:xfrm>
          <a:off x="3510062"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3515327" y="155381"/>
        <a:ext cx="286118" cy="169218"/>
      </dsp:txXfrm>
    </dsp:sp>
  </dsp:spTree>
</dsp:drawing>
</file>

<file path=xl/diagrams/drawing4.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0D86AED6-ED2D-41F5-A2DD-BDC8F0E3F254}">
      <dsp:nvSpPr>
        <dsp:cNvPr id="0" name=""/>
        <dsp:cNvSpPr/>
      </dsp:nvSpPr>
      <dsp:spPr>
        <a:xfrm>
          <a:off x="1612" y="0"/>
          <a:ext cx="821335"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t>CONTRACTOR</a:t>
          </a:r>
        </a:p>
      </dsp:txBody>
      <dsp:txXfrm>
        <a:off x="1612" y="0"/>
        <a:ext cx="821335" cy="112585"/>
      </dsp:txXfrm>
    </dsp:sp>
    <dsp:sp modelId="{62BE1A13-9BB8-4413-9711-EBC5D478951F}">
      <dsp:nvSpPr>
        <dsp:cNvPr id="0" name=""/>
        <dsp:cNvSpPr/>
      </dsp:nvSpPr>
      <dsp:spPr>
        <a:xfrm>
          <a:off x="285330"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290595" y="155381"/>
        <a:ext cx="286118" cy="169218"/>
      </dsp:txXfrm>
    </dsp:sp>
    <dsp:sp modelId="{3A1D52A3-C222-45C7-98D3-EEBAE8660579}">
      <dsp:nvSpPr>
        <dsp:cNvPr id="0" name=""/>
        <dsp:cNvSpPr/>
      </dsp:nvSpPr>
      <dsp:spPr>
        <a:xfrm>
          <a:off x="825893" y="0"/>
          <a:ext cx="914337"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latin typeface="+mn-lt"/>
            </a:rPr>
            <a:t>GOV / MUNI</a:t>
          </a:r>
        </a:p>
      </dsp:txBody>
      <dsp:txXfrm>
        <a:off x="825893" y="0"/>
        <a:ext cx="914337" cy="112585"/>
      </dsp:txXfrm>
    </dsp:sp>
    <dsp:sp modelId="{02D2CFB1-DFEB-458A-867E-31668D096E99}">
      <dsp:nvSpPr>
        <dsp:cNvPr id="0" name=""/>
        <dsp:cNvSpPr/>
      </dsp:nvSpPr>
      <dsp:spPr>
        <a:xfrm>
          <a:off x="1132392" y="12725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1137657" y="132521"/>
        <a:ext cx="286118" cy="169218"/>
      </dsp:txXfrm>
    </dsp:sp>
    <dsp:sp modelId="{AE189B00-259C-4EC9-BE15-0D666C2A8419}">
      <dsp:nvSpPr>
        <dsp:cNvPr id="0" name=""/>
        <dsp:cNvSpPr/>
      </dsp:nvSpPr>
      <dsp:spPr>
        <a:xfrm>
          <a:off x="1809360" y="0"/>
          <a:ext cx="1340466"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latin typeface="+mn-lt"/>
            </a:rPr>
            <a:t>NATIONAL ACCOUNT</a:t>
          </a:r>
        </a:p>
      </dsp:txBody>
      <dsp:txXfrm>
        <a:off x="1809360" y="0"/>
        <a:ext cx="1340466" cy="112585"/>
      </dsp:txXfrm>
    </dsp:sp>
    <dsp:sp modelId="{3E90095D-2DE3-41A9-A531-456F86291B0C}">
      <dsp:nvSpPr>
        <dsp:cNvPr id="0" name=""/>
        <dsp:cNvSpPr/>
      </dsp:nvSpPr>
      <dsp:spPr>
        <a:xfrm>
          <a:off x="2386759"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2392024" y="155381"/>
        <a:ext cx="286118" cy="169218"/>
      </dsp:txXfrm>
    </dsp:sp>
    <dsp:sp modelId="{4A80DD0F-F88C-43D4-B5C1-FEB5C80E692E}">
      <dsp:nvSpPr>
        <dsp:cNvPr id="0" name=""/>
        <dsp:cNvSpPr/>
      </dsp:nvSpPr>
      <dsp:spPr>
        <a:xfrm>
          <a:off x="3238651" y="0"/>
          <a:ext cx="799948"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latin typeface="+mn-lt"/>
            </a:rPr>
            <a:t>SOURCEWELL</a:t>
          </a:r>
        </a:p>
      </dsp:txBody>
      <dsp:txXfrm>
        <a:off x="3238651" y="0"/>
        <a:ext cx="799948" cy="112585"/>
      </dsp:txXfrm>
    </dsp:sp>
    <dsp:sp modelId="{E321369B-B47E-43FF-9AF0-0B3774E2A3F0}">
      <dsp:nvSpPr>
        <dsp:cNvPr id="0" name=""/>
        <dsp:cNvSpPr/>
      </dsp:nvSpPr>
      <dsp:spPr>
        <a:xfrm>
          <a:off x="3510062"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3515327" y="155381"/>
        <a:ext cx="286118" cy="169218"/>
      </dsp:txXfrm>
    </dsp:sp>
  </dsp:spTree>
</dsp:drawing>
</file>

<file path=xl/diagrams/drawing5.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0D86AED6-ED2D-41F5-A2DD-BDC8F0E3F254}">
      <dsp:nvSpPr>
        <dsp:cNvPr id="0" name=""/>
        <dsp:cNvSpPr/>
      </dsp:nvSpPr>
      <dsp:spPr>
        <a:xfrm>
          <a:off x="1612" y="0"/>
          <a:ext cx="821335"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t>CONTRACTOR</a:t>
          </a:r>
        </a:p>
      </dsp:txBody>
      <dsp:txXfrm>
        <a:off x="1612" y="0"/>
        <a:ext cx="821335" cy="112585"/>
      </dsp:txXfrm>
    </dsp:sp>
    <dsp:sp modelId="{62BE1A13-9BB8-4413-9711-EBC5D478951F}">
      <dsp:nvSpPr>
        <dsp:cNvPr id="0" name=""/>
        <dsp:cNvSpPr/>
      </dsp:nvSpPr>
      <dsp:spPr>
        <a:xfrm>
          <a:off x="285330"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290595" y="155381"/>
        <a:ext cx="286118" cy="169218"/>
      </dsp:txXfrm>
    </dsp:sp>
    <dsp:sp modelId="{3A1D52A3-C222-45C7-98D3-EEBAE8660579}">
      <dsp:nvSpPr>
        <dsp:cNvPr id="0" name=""/>
        <dsp:cNvSpPr/>
      </dsp:nvSpPr>
      <dsp:spPr>
        <a:xfrm>
          <a:off x="825893" y="0"/>
          <a:ext cx="914337"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latin typeface="+mn-lt"/>
            </a:rPr>
            <a:t>GOV / MUNI</a:t>
          </a:r>
        </a:p>
      </dsp:txBody>
      <dsp:txXfrm>
        <a:off x="825893" y="0"/>
        <a:ext cx="914337" cy="112585"/>
      </dsp:txXfrm>
    </dsp:sp>
    <dsp:sp modelId="{02D2CFB1-DFEB-458A-867E-31668D096E99}">
      <dsp:nvSpPr>
        <dsp:cNvPr id="0" name=""/>
        <dsp:cNvSpPr/>
      </dsp:nvSpPr>
      <dsp:spPr>
        <a:xfrm>
          <a:off x="1132392" y="12725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1137657" y="132521"/>
        <a:ext cx="286118" cy="169218"/>
      </dsp:txXfrm>
    </dsp:sp>
    <dsp:sp modelId="{AE189B00-259C-4EC9-BE15-0D666C2A8419}">
      <dsp:nvSpPr>
        <dsp:cNvPr id="0" name=""/>
        <dsp:cNvSpPr/>
      </dsp:nvSpPr>
      <dsp:spPr>
        <a:xfrm>
          <a:off x="1809360" y="0"/>
          <a:ext cx="1340466"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latin typeface="+mn-lt"/>
            </a:rPr>
            <a:t>NATIONAL ACCOUNT</a:t>
          </a:r>
        </a:p>
      </dsp:txBody>
      <dsp:txXfrm>
        <a:off x="1809360" y="0"/>
        <a:ext cx="1340466" cy="112585"/>
      </dsp:txXfrm>
    </dsp:sp>
    <dsp:sp modelId="{3E90095D-2DE3-41A9-A531-456F86291B0C}">
      <dsp:nvSpPr>
        <dsp:cNvPr id="0" name=""/>
        <dsp:cNvSpPr/>
      </dsp:nvSpPr>
      <dsp:spPr>
        <a:xfrm>
          <a:off x="2386759"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2392024" y="155381"/>
        <a:ext cx="286118" cy="169218"/>
      </dsp:txXfrm>
    </dsp:sp>
    <dsp:sp modelId="{4A80DD0F-F88C-43D4-B5C1-FEB5C80E692E}">
      <dsp:nvSpPr>
        <dsp:cNvPr id="0" name=""/>
        <dsp:cNvSpPr/>
      </dsp:nvSpPr>
      <dsp:spPr>
        <a:xfrm>
          <a:off x="3238651" y="0"/>
          <a:ext cx="799948"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latin typeface="+mn-lt"/>
            </a:rPr>
            <a:t>SOURCEWELL</a:t>
          </a:r>
        </a:p>
      </dsp:txBody>
      <dsp:txXfrm>
        <a:off x="3238651" y="0"/>
        <a:ext cx="799948" cy="112585"/>
      </dsp:txXfrm>
    </dsp:sp>
    <dsp:sp modelId="{E321369B-B47E-43FF-9AF0-0B3774E2A3F0}">
      <dsp:nvSpPr>
        <dsp:cNvPr id="0" name=""/>
        <dsp:cNvSpPr/>
      </dsp:nvSpPr>
      <dsp:spPr>
        <a:xfrm>
          <a:off x="3510062"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3515327" y="155381"/>
        <a:ext cx="286118" cy="169218"/>
      </dsp:txXfrm>
    </dsp:sp>
  </dsp:spTree>
</dsp:drawing>
</file>

<file path=xl/diagrams/drawing6.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0D86AED6-ED2D-41F5-A2DD-BDC8F0E3F254}">
      <dsp:nvSpPr>
        <dsp:cNvPr id="0" name=""/>
        <dsp:cNvSpPr/>
      </dsp:nvSpPr>
      <dsp:spPr>
        <a:xfrm>
          <a:off x="1612" y="0"/>
          <a:ext cx="821335"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t>CONTRACTOR</a:t>
          </a:r>
        </a:p>
      </dsp:txBody>
      <dsp:txXfrm>
        <a:off x="1612" y="0"/>
        <a:ext cx="821335" cy="112585"/>
      </dsp:txXfrm>
    </dsp:sp>
    <dsp:sp modelId="{62BE1A13-9BB8-4413-9711-EBC5D478951F}">
      <dsp:nvSpPr>
        <dsp:cNvPr id="0" name=""/>
        <dsp:cNvSpPr/>
      </dsp:nvSpPr>
      <dsp:spPr>
        <a:xfrm>
          <a:off x="285330"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290595" y="155381"/>
        <a:ext cx="286118" cy="169218"/>
      </dsp:txXfrm>
    </dsp:sp>
    <dsp:sp modelId="{3A1D52A3-C222-45C7-98D3-EEBAE8660579}">
      <dsp:nvSpPr>
        <dsp:cNvPr id="0" name=""/>
        <dsp:cNvSpPr/>
      </dsp:nvSpPr>
      <dsp:spPr>
        <a:xfrm>
          <a:off x="825893" y="0"/>
          <a:ext cx="914337"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latin typeface="+mn-lt"/>
            </a:rPr>
            <a:t>GOV / MUNI</a:t>
          </a:r>
        </a:p>
      </dsp:txBody>
      <dsp:txXfrm>
        <a:off x="825893" y="0"/>
        <a:ext cx="914337" cy="112585"/>
      </dsp:txXfrm>
    </dsp:sp>
    <dsp:sp modelId="{02D2CFB1-DFEB-458A-867E-31668D096E99}">
      <dsp:nvSpPr>
        <dsp:cNvPr id="0" name=""/>
        <dsp:cNvSpPr/>
      </dsp:nvSpPr>
      <dsp:spPr>
        <a:xfrm>
          <a:off x="1132392" y="12725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1137657" y="132521"/>
        <a:ext cx="286118" cy="169218"/>
      </dsp:txXfrm>
    </dsp:sp>
    <dsp:sp modelId="{AE189B00-259C-4EC9-BE15-0D666C2A8419}">
      <dsp:nvSpPr>
        <dsp:cNvPr id="0" name=""/>
        <dsp:cNvSpPr/>
      </dsp:nvSpPr>
      <dsp:spPr>
        <a:xfrm>
          <a:off x="1809360" y="0"/>
          <a:ext cx="1340466"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latin typeface="+mn-lt"/>
            </a:rPr>
            <a:t>NATIONAL ACCOUNT</a:t>
          </a:r>
        </a:p>
      </dsp:txBody>
      <dsp:txXfrm>
        <a:off x="1809360" y="0"/>
        <a:ext cx="1340466" cy="112585"/>
      </dsp:txXfrm>
    </dsp:sp>
    <dsp:sp modelId="{3E90095D-2DE3-41A9-A531-456F86291B0C}">
      <dsp:nvSpPr>
        <dsp:cNvPr id="0" name=""/>
        <dsp:cNvSpPr/>
      </dsp:nvSpPr>
      <dsp:spPr>
        <a:xfrm>
          <a:off x="2386759"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2392024" y="155381"/>
        <a:ext cx="286118" cy="169218"/>
      </dsp:txXfrm>
    </dsp:sp>
    <dsp:sp modelId="{4A80DD0F-F88C-43D4-B5C1-FEB5C80E692E}">
      <dsp:nvSpPr>
        <dsp:cNvPr id="0" name=""/>
        <dsp:cNvSpPr/>
      </dsp:nvSpPr>
      <dsp:spPr>
        <a:xfrm>
          <a:off x="3238651" y="0"/>
          <a:ext cx="799948"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latin typeface="+mn-lt"/>
            </a:rPr>
            <a:t>SOURCEWELL</a:t>
          </a:r>
        </a:p>
      </dsp:txBody>
      <dsp:txXfrm>
        <a:off x="3238651" y="0"/>
        <a:ext cx="799948" cy="112585"/>
      </dsp:txXfrm>
    </dsp:sp>
    <dsp:sp modelId="{E321369B-B47E-43FF-9AF0-0B3774E2A3F0}">
      <dsp:nvSpPr>
        <dsp:cNvPr id="0" name=""/>
        <dsp:cNvSpPr/>
      </dsp:nvSpPr>
      <dsp:spPr>
        <a:xfrm>
          <a:off x="3510062"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3515327" y="155381"/>
        <a:ext cx="286118" cy="169218"/>
      </dsp:txXfrm>
    </dsp:sp>
  </dsp:spTree>
</dsp:drawing>
</file>

<file path=xl/diagrams/drawing7.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0D86AED6-ED2D-41F5-A2DD-BDC8F0E3F254}">
      <dsp:nvSpPr>
        <dsp:cNvPr id="0" name=""/>
        <dsp:cNvSpPr/>
      </dsp:nvSpPr>
      <dsp:spPr>
        <a:xfrm>
          <a:off x="1612" y="0"/>
          <a:ext cx="821335"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t>CONTRACTOR</a:t>
          </a:r>
        </a:p>
      </dsp:txBody>
      <dsp:txXfrm>
        <a:off x="1612" y="0"/>
        <a:ext cx="821335" cy="112585"/>
      </dsp:txXfrm>
    </dsp:sp>
    <dsp:sp modelId="{62BE1A13-9BB8-4413-9711-EBC5D478951F}">
      <dsp:nvSpPr>
        <dsp:cNvPr id="0" name=""/>
        <dsp:cNvSpPr/>
      </dsp:nvSpPr>
      <dsp:spPr>
        <a:xfrm>
          <a:off x="285330"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290595" y="155381"/>
        <a:ext cx="286118" cy="169218"/>
      </dsp:txXfrm>
    </dsp:sp>
    <dsp:sp modelId="{3A1D52A3-C222-45C7-98D3-EEBAE8660579}">
      <dsp:nvSpPr>
        <dsp:cNvPr id="0" name=""/>
        <dsp:cNvSpPr/>
      </dsp:nvSpPr>
      <dsp:spPr>
        <a:xfrm>
          <a:off x="825893" y="0"/>
          <a:ext cx="914337"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latin typeface="+mn-lt"/>
            </a:rPr>
            <a:t>GOV / MUNI</a:t>
          </a:r>
        </a:p>
      </dsp:txBody>
      <dsp:txXfrm>
        <a:off x="825893" y="0"/>
        <a:ext cx="914337" cy="112585"/>
      </dsp:txXfrm>
    </dsp:sp>
    <dsp:sp modelId="{02D2CFB1-DFEB-458A-867E-31668D096E99}">
      <dsp:nvSpPr>
        <dsp:cNvPr id="0" name=""/>
        <dsp:cNvSpPr/>
      </dsp:nvSpPr>
      <dsp:spPr>
        <a:xfrm>
          <a:off x="1132392" y="12725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1137657" y="132521"/>
        <a:ext cx="286118" cy="169218"/>
      </dsp:txXfrm>
    </dsp:sp>
    <dsp:sp modelId="{AE189B00-259C-4EC9-BE15-0D666C2A8419}">
      <dsp:nvSpPr>
        <dsp:cNvPr id="0" name=""/>
        <dsp:cNvSpPr/>
      </dsp:nvSpPr>
      <dsp:spPr>
        <a:xfrm>
          <a:off x="1809360" y="0"/>
          <a:ext cx="1340466"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latin typeface="+mn-lt"/>
            </a:rPr>
            <a:t>NATIONAL ACCOUNT</a:t>
          </a:r>
        </a:p>
      </dsp:txBody>
      <dsp:txXfrm>
        <a:off x="1809360" y="0"/>
        <a:ext cx="1340466" cy="112585"/>
      </dsp:txXfrm>
    </dsp:sp>
    <dsp:sp modelId="{3E90095D-2DE3-41A9-A531-456F86291B0C}">
      <dsp:nvSpPr>
        <dsp:cNvPr id="0" name=""/>
        <dsp:cNvSpPr/>
      </dsp:nvSpPr>
      <dsp:spPr>
        <a:xfrm>
          <a:off x="2386759"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2392024" y="155381"/>
        <a:ext cx="286118" cy="169218"/>
      </dsp:txXfrm>
    </dsp:sp>
    <dsp:sp modelId="{4A80DD0F-F88C-43D4-B5C1-FEB5C80E692E}">
      <dsp:nvSpPr>
        <dsp:cNvPr id="0" name=""/>
        <dsp:cNvSpPr/>
      </dsp:nvSpPr>
      <dsp:spPr>
        <a:xfrm>
          <a:off x="3238651" y="0"/>
          <a:ext cx="799948"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latin typeface="+mn-lt"/>
            </a:rPr>
            <a:t>SOURCEWELL</a:t>
          </a:r>
        </a:p>
      </dsp:txBody>
      <dsp:txXfrm>
        <a:off x="3238651" y="0"/>
        <a:ext cx="799948" cy="112585"/>
      </dsp:txXfrm>
    </dsp:sp>
    <dsp:sp modelId="{E321369B-B47E-43FF-9AF0-0B3774E2A3F0}">
      <dsp:nvSpPr>
        <dsp:cNvPr id="0" name=""/>
        <dsp:cNvSpPr/>
      </dsp:nvSpPr>
      <dsp:spPr>
        <a:xfrm>
          <a:off x="3510062"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3515327" y="155381"/>
        <a:ext cx="286118" cy="169218"/>
      </dsp:txXfrm>
    </dsp:sp>
  </dsp:spTree>
</dsp:drawing>
</file>

<file path=xl/diagrams/drawing8.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0D86AED6-ED2D-41F5-A2DD-BDC8F0E3F254}">
      <dsp:nvSpPr>
        <dsp:cNvPr id="0" name=""/>
        <dsp:cNvSpPr/>
      </dsp:nvSpPr>
      <dsp:spPr>
        <a:xfrm>
          <a:off x="1612" y="0"/>
          <a:ext cx="821335"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t>CONTRACTOR</a:t>
          </a:r>
        </a:p>
      </dsp:txBody>
      <dsp:txXfrm>
        <a:off x="1612" y="0"/>
        <a:ext cx="821335" cy="112585"/>
      </dsp:txXfrm>
    </dsp:sp>
    <dsp:sp modelId="{62BE1A13-9BB8-4413-9711-EBC5D478951F}">
      <dsp:nvSpPr>
        <dsp:cNvPr id="0" name=""/>
        <dsp:cNvSpPr/>
      </dsp:nvSpPr>
      <dsp:spPr>
        <a:xfrm>
          <a:off x="285330"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290595" y="155381"/>
        <a:ext cx="286118" cy="169218"/>
      </dsp:txXfrm>
    </dsp:sp>
    <dsp:sp modelId="{3A1D52A3-C222-45C7-98D3-EEBAE8660579}">
      <dsp:nvSpPr>
        <dsp:cNvPr id="0" name=""/>
        <dsp:cNvSpPr/>
      </dsp:nvSpPr>
      <dsp:spPr>
        <a:xfrm>
          <a:off x="825893" y="0"/>
          <a:ext cx="914337"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latin typeface="+mn-lt"/>
            </a:rPr>
            <a:t>GOV / MUNI</a:t>
          </a:r>
        </a:p>
      </dsp:txBody>
      <dsp:txXfrm>
        <a:off x="825893" y="0"/>
        <a:ext cx="914337" cy="112585"/>
      </dsp:txXfrm>
    </dsp:sp>
    <dsp:sp modelId="{02D2CFB1-DFEB-458A-867E-31668D096E99}">
      <dsp:nvSpPr>
        <dsp:cNvPr id="0" name=""/>
        <dsp:cNvSpPr/>
      </dsp:nvSpPr>
      <dsp:spPr>
        <a:xfrm>
          <a:off x="1132392" y="12725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1137657" y="132521"/>
        <a:ext cx="286118" cy="169218"/>
      </dsp:txXfrm>
    </dsp:sp>
    <dsp:sp modelId="{AE189B00-259C-4EC9-BE15-0D666C2A8419}">
      <dsp:nvSpPr>
        <dsp:cNvPr id="0" name=""/>
        <dsp:cNvSpPr/>
      </dsp:nvSpPr>
      <dsp:spPr>
        <a:xfrm>
          <a:off x="1809360" y="0"/>
          <a:ext cx="1340466"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latin typeface="+mn-lt"/>
            </a:rPr>
            <a:t>NATIONAL ACCOUNT</a:t>
          </a:r>
        </a:p>
      </dsp:txBody>
      <dsp:txXfrm>
        <a:off x="1809360" y="0"/>
        <a:ext cx="1340466" cy="112585"/>
      </dsp:txXfrm>
    </dsp:sp>
    <dsp:sp modelId="{3E90095D-2DE3-41A9-A531-456F86291B0C}">
      <dsp:nvSpPr>
        <dsp:cNvPr id="0" name=""/>
        <dsp:cNvSpPr/>
      </dsp:nvSpPr>
      <dsp:spPr>
        <a:xfrm>
          <a:off x="2386759"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2392024" y="155381"/>
        <a:ext cx="286118" cy="169218"/>
      </dsp:txXfrm>
    </dsp:sp>
    <dsp:sp modelId="{4A80DD0F-F88C-43D4-B5C1-FEB5C80E692E}">
      <dsp:nvSpPr>
        <dsp:cNvPr id="0" name=""/>
        <dsp:cNvSpPr/>
      </dsp:nvSpPr>
      <dsp:spPr>
        <a:xfrm>
          <a:off x="3238651" y="0"/>
          <a:ext cx="799948" cy="375284"/>
        </a:xfrm>
        <a:prstGeom prst="roundRect">
          <a:avLst>
            <a:gd name="adj" fmla="val 10000"/>
          </a:avLst>
        </a:prstGeom>
        <a:solidFill>
          <a:schemeClr val="bg1">
            <a:lumMod val="85000"/>
          </a:schemeClr>
        </a:solidFill>
        <a:ln>
          <a:noFill/>
        </a:ln>
        <a:effectLst/>
      </dsp:spPr>
      <dsp:style>
        <a:lnRef idx="0">
          <a:scrgbClr r="0" g="0" b="0"/>
        </a:lnRef>
        <a:fillRef idx="1">
          <a:scrgbClr r="0" g="0" b="0"/>
        </a:fillRef>
        <a:effectRef idx="0">
          <a:scrgbClr r="0" g="0" b="0"/>
        </a:effectRef>
        <a:fontRef idx="minor"/>
      </dsp:style>
      <dsp:txBody>
        <a:bodyPr spcFirstLastPara="0" vert="horz" wrap="square" lIns="38100" tIns="38100" rIns="38100" bIns="38100" numCol="1" spcCol="1270" anchor="ctr" anchorCtr="0">
          <a:noAutofit/>
        </a:bodyPr>
        <a:lstStyle/>
        <a:p>
          <a:pPr lvl="0" algn="ctr" defTabSz="444500">
            <a:lnSpc>
              <a:spcPct val="90000"/>
            </a:lnSpc>
            <a:spcBef>
              <a:spcPct val="0"/>
            </a:spcBef>
            <a:spcAft>
              <a:spcPct val="35000"/>
            </a:spcAft>
          </a:pPr>
          <a:r>
            <a:rPr lang="en-US" sz="1000" kern="1200">
              <a:latin typeface="+mn-lt"/>
            </a:rPr>
            <a:t>SOURCEWELL</a:t>
          </a:r>
        </a:p>
      </dsp:txBody>
      <dsp:txXfrm>
        <a:off x="3238651" y="0"/>
        <a:ext cx="799948" cy="112585"/>
      </dsp:txXfrm>
    </dsp:sp>
    <dsp:sp modelId="{E321369B-B47E-43FF-9AF0-0B3774E2A3F0}">
      <dsp:nvSpPr>
        <dsp:cNvPr id="0" name=""/>
        <dsp:cNvSpPr/>
      </dsp:nvSpPr>
      <dsp:spPr>
        <a:xfrm>
          <a:off x="3510062" y="150116"/>
          <a:ext cx="296648" cy="179748"/>
        </a:xfrm>
        <a:prstGeom prst="roundRect">
          <a:avLst>
            <a:gd name="adj" fmla="val 10000"/>
          </a:avLst>
        </a:prstGeom>
        <a:solidFill>
          <a:srgbClr val="FA9E0D"/>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txBody>
        <a:bodyPr spcFirstLastPara="0" vert="horz" wrap="square" lIns="35560" tIns="26670" rIns="35560" bIns="26670" numCol="1" spcCol="1270" anchor="ctr" anchorCtr="0">
          <a:noAutofit/>
        </a:bodyPr>
        <a:lstStyle/>
        <a:p>
          <a:pPr lvl="0" algn="ctr" defTabSz="622300">
            <a:lnSpc>
              <a:spcPct val="90000"/>
            </a:lnSpc>
            <a:spcBef>
              <a:spcPct val="0"/>
            </a:spcBef>
            <a:spcAft>
              <a:spcPct val="35000"/>
            </a:spcAft>
          </a:pPr>
          <a:endParaRPr lang="en-US" sz="1400" b="1" kern="1200">
            <a:solidFill>
              <a:sysClr val="windowText" lastClr="000000"/>
            </a:solidFill>
          </a:endParaRPr>
        </a:p>
      </dsp:txBody>
      <dsp:txXfrm>
        <a:off x="3515327" y="155381"/>
        <a:ext cx="286118" cy="169218"/>
      </dsp:txXfrm>
    </dsp:sp>
  </dsp:spTree>
</dsp:drawing>
</file>

<file path=xl/diagrams/layout1.xml><?xml version="1.0" encoding="utf-8"?>
<dgm:layoutDef xmlns:dgm="http://schemas.openxmlformats.org/drawingml/2006/diagram" xmlns:a="http://schemas.openxmlformats.org/drawingml/2006/main" uniqueId="urn:microsoft.com/office/officeart/2005/8/layout/lProcess2">
  <dgm:title val=""/>
  <dgm:desc val=""/>
  <dgm:catLst>
    <dgm:cat type="list" pri="10000"/>
    <dgm:cat type="relationship" pri="13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13" srcId="1" destId="11" srcOrd="0" destOrd="0"/>
        <dgm:cxn modelId="14" srcId="1" destId="12" srcOrd="0" destOrd="0"/>
        <dgm:cxn modelId="23" srcId="2" destId="21" srcOrd="0" destOrd="0"/>
        <dgm:cxn modelId="24" srcId="2" destId="22" srcOrd="0" destOrd="0"/>
        <dgm:cxn modelId="33" srcId="3" destId="31" srcOrd="0" destOrd="0"/>
        <dgm:cxn modelId="34" srcId="3" destId="32" srcOrd="0" destOrd="0"/>
      </dgm:cxnLst>
      <dgm:bg/>
      <dgm:whole/>
    </dgm:dataModel>
  </dgm:sampData>
  <dgm:styleData useDef="1">
    <dgm:dataModel>
      <dgm:ptLst/>
      <dgm:bg/>
      <dgm:whole/>
    </dgm:dataModel>
  </dgm:styleData>
  <dgm:clrData useDef="1">
    <dgm:dataModel>
      <dgm:ptLst/>
      <dgm:bg/>
      <dgm:whole/>
    </dgm:dataModel>
  </dgm:clrData>
  <dgm:layoutNode name="theList">
    <dgm:varLst>
      <dgm:dir/>
      <dgm:animLvl val="lvl"/>
      <dgm:resizeHandles val="exact"/>
    </dgm:varLst>
    <dgm:choose name="Name0">
      <dgm:if name="Name1" func="var" arg="dir" op="equ" val="norm">
        <dgm:alg type="lin"/>
      </dgm:if>
      <dgm:else name="Name2">
        <dgm:alg type="lin">
          <dgm:param type="linDir" val="fromR"/>
        </dgm:alg>
      </dgm:else>
    </dgm:choose>
    <dgm:shape xmlns:r="http://schemas.openxmlformats.org/officeDocument/2006/relationships" r:blip="">
      <dgm:adjLst/>
    </dgm:shape>
    <dgm:presOf/>
    <dgm:constrLst>
      <dgm:constr type="w" for="ch" forName="compNode" refType="w"/>
      <dgm:constr type="h" for="ch" forName="compNode" refType="h"/>
      <dgm:constr type="w" for="ch" forName="aSpace" refType="w" fact="0.075"/>
      <dgm:constr type="h" for="des" forName="aSpace2" refType="h" fact="0.1"/>
      <dgm:constr type="primFontSz" for="des" forName="textNode" op="equ"/>
      <dgm:constr type="primFontSz" for="des" forName="childNode" op="equ"/>
    </dgm:constrLst>
    <dgm:ruleLst/>
    <dgm:forEach name="aNodeForEach" axis="ch" ptType="node">
      <dgm:layoutNode name="compNode">
        <dgm:alg type="composite"/>
        <dgm:shape xmlns:r="http://schemas.openxmlformats.org/officeDocument/2006/relationships" r:blip="">
          <dgm:adjLst/>
        </dgm:shape>
        <dgm:presOf/>
        <dgm:constrLst>
          <dgm:constr type="w" for="ch" forName="aNode" refType="w"/>
          <dgm:constr type="h" for="ch" forName="aNode" refType="h"/>
          <dgm:constr type="w" for="ch" forName="textNode" refType="w"/>
          <dgm:constr type="h" for="ch" forName="textNode" refType="h" fact="0.3"/>
          <dgm:constr type="ctrX" for="ch" forName="textNode" refType="w" fact="0.5"/>
          <dgm:constr type="w" for="ch" forName="compChildNode" refType="w" fact="0.8"/>
          <dgm:constr type="h" for="ch" forName="compChildNode" refType="h" fact="0.65"/>
          <dgm:constr type="t" for="ch" forName="compChildNode" refType="h" fact="0.3"/>
          <dgm:constr type="ctrX" for="ch" forName="compChildNode" refType="w" fact="0.5"/>
        </dgm:constrLst>
        <dgm:ruleLst/>
        <dgm:layoutNode name="aNode" styleLbl="bgShp">
          <dgm:alg type="sp"/>
          <dgm:shape xmlns:r="http://schemas.openxmlformats.org/officeDocument/2006/relationships" type="roundRect" r:blip="">
            <dgm:adjLst>
              <dgm:adj idx="1" val="0.1"/>
            </dgm:adjLst>
          </dgm:shape>
          <dgm:presOf axis="self"/>
          <dgm:constrLst/>
          <dgm:ruleLst/>
        </dgm:layoutNode>
        <dgm:layoutNode name="textNode" styleLbl="bgShp">
          <dgm:alg type="tx"/>
          <dgm:shape xmlns:r="http://schemas.openxmlformats.org/officeDocument/2006/relationships" type="rect" r:blip="" hideGeom="1">
            <dgm:adjLst>
              <dgm:adj idx="1" val="0.1"/>
            </dgm:adjLst>
          </dgm:shape>
          <dgm:presOf axis="self"/>
          <dgm:constrLst>
            <dgm:constr type="primFontSz" val="65"/>
            <dgm:constr type="lMarg" refType="primFontSz" fact="0.3"/>
            <dgm:constr type="rMarg" refType="primFontSz" fact="0.3"/>
            <dgm:constr type="tMarg" refType="primFontSz" fact="0.3"/>
            <dgm:constr type="bMarg" refType="primFontSz" fact="0.3"/>
          </dgm:constrLst>
          <dgm:ruleLst>
            <dgm:rule type="primFontSz" val="5" fact="NaN" max="NaN"/>
          </dgm:ruleLst>
        </dgm:layoutNode>
        <dgm:layoutNode name="compChildNode">
          <dgm:alg type="composite"/>
          <dgm:shape xmlns:r="http://schemas.openxmlformats.org/officeDocument/2006/relationships" r:blip="">
            <dgm:adjLst/>
          </dgm:shape>
          <dgm:presOf/>
          <dgm:constrLst>
            <dgm:constr type="w" for="des" forName="childNode" refType="w"/>
            <dgm:constr type="h" for="des" forName="childNode" refType="h"/>
          </dgm:constrLst>
          <dgm:ruleLst/>
          <dgm:layoutNode name="theInnerList">
            <dgm:alg type="lin">
              <dgm:param type="linDir" val="fromT"/>
            </dgm:alg>
            <dgm:shape xmlns:r="http://schemas.openxmlformats.org/officeDocument/2006/relationships" r:blip="">
              <dgm:adjLst/>
            </dgm:shape>
            <dgm:presOf/>
            <dgm:constrLst/>
            <dgm:ruleLst/>
            <dgm:forEach name="childNodeForEach" axis="ch" ptType="node">
              <dgm:layoutNode name="childNode" styleLbl="node1">
                <dgm:varLst>
                  <dgm:bulletEnabled val="1"/>
                </dgm:varLst>
                <dgm:alg type="tx"/>
                <dgm:shape xmlns:r="http://schemas.openxmlformats.org/officeDocument/2006/relationships" type="roundRect" r:blip="">
                  <dgm:adjLst>
                    <dgm:adj idx="1" val="0.1"/>
                  </dgm:adjLst>
                </dgm:shape>
                <dgm:presOf axis="desOrSelf" ptType="node"/>
                <dgm:constrLst>
                  <dgm:constr type="primFontSz" val="65"/>
                  <dgm:constr type="tMarg" refType="primFontSz" fact="0.15"/>
                  <dgm:constr type="bMarg" refType="primFontSz" fact="0.15"/>
                  <dgm:constr type="lMarg" refType="primFontSz" fact="0.2"/>
                  <dgm:constr type="rMarg" refType="primFontSz" fact="0.2"/>
                </dgm:constrLst>
                <dgm:ruleLst>
                  <dgm:rule type="primFontSz" val="5" fact="NaN" max="NaN"/>
                </dgm:ruleLst>
              </dgm:layoutNode>
              <dgm:choose name="Name3">
                <dgm:if name="Name4" axis="self" ptType="node" func="revPos" op="equ" val="1"/>
                <dgm:else name="Name5">
                  <dgm:layoutNode name="aSpace2">
                    <dgm:alg type="sp"/>
                    <dgm:shape xmlns:r="http://schemas.openxmlformats.org/officeDocument/2006/relationships" r:blip="">
                      <dgm:adjLst/>
                    </dgm:shape>
                    <dgm:presOf/>
                    <dgm:constrLst/>
                    <dgm:ruleLst/>
                  </dgm:layoutNode>
                </dgm:else>
              </dgm:choose>
            </dgm:forEach>
          </dgm:layoutNode>
        </dgm:layoutNode>
      </dgm:layoutNode>
      <dgm:choose name="Name6">
        <dgm:if name="Name7" axis="self" ptType="node" func="revPos" op="equ" val="1"/>
        <dgm:else name="Name8">
          <dgm:layoutNode name="aSpace">
            <dgm:alg type="sp"/>
            <dgm:shape xmlns:r="http://schemas.openxmlformats.org/officeDocument/2006/relationships" r:blip="">
              <dgm:adjLst/>
            </dgm:shape>
            <dgm:presOf/>
            <dgm:constrLst/>
            <dgm:ruleLst/>
          </dgm:layoutNode>
        </dgm:else>
      </dgm:choose>
    </dgm:forEach>
  </dgm:layoutNode>
</dgm:layoutDef>
</file>

<file path=xl/diagrams/layout2.xml><?xml version="1.0" encoding="utf-8"?>
<dgm:layoutDef xmlns:dgm="http://schemas.openxmlformats.org/drawingml/2006/diagram" xmlns:a="http://schemas.openxmlformats.org/drawingml/2006/main" uniqueId="urn:microsoft.com/office/officeart/2005/8/layout/lProcess2">
  <dgm:title val=""/>
  <dgm:desc val=""/>
  <dgm:catLst>
    <dgm:cat type="list" pri="10000"/>
    <dgm:cat type="relationship" pri="13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13" srcId="1" destId="11" srcOrd="0" destOrd="0"/>
        <dgm:cxn modelId="14" srcId="1" destId="12" srcOrd="0" destOrd="0"/>
        <dgm:cxn modelId="23" srcId="2" destId="21" srcOrd="0" destOrd="0"/>
        <dgm:cxn modelId="24" srcId="2" destId="22" srcOrd="0" destOrd="0"/>
        <dgm:cxn modelId="33" srcId="3" destId="31" srcOrd="0" destOrd="0"/>
        <dgm:cxn modelId="34" srcId="3" destId="32" srcOrd="0" destOrd="0"/>
      </dgm:cxnLst>
      <dgm:bg/>
      <dgm:whole/>
    </dgm:dataModel>
  </dgm:sampData>
  <dgm:styleData useDef="1">
    <dgm:dataModel>
      <dgm:ptLst/>
      <dgm:bg/>
      <dgm:whole/>
    </dgm:dataModel>
  </dgm:styleData>
  <dgm:clrData useDef="1">
    <dgm:dataModel>
      <dgm:ptLst/>
      <dgm:bg/>
      <dgm:whole/>
    </dgm:dataModel>
  </dgm:clrData>
  <dgm:layoutNode name="theList">
    <dgm:varLst>
      <dgm:dir/>
      <dgm:animLvl val="lvl"/>
      <dgm:resizeHandles val="exact"/>
    </dgm:varLst>
    <dgm:choose name="Name0">
      <dgm:if name="Name1" func="var" arg="dir" op="equ" val="norm">
        <dgm:alg type="lin"/>
      </dgm:if>
      <dgm:else name="Name2">
        <dgm:alg type="lin">
          <dgm:param type="linDir" val="fromR"/>
        </dgm:alg>
      </dgm:else>
    </dgm:choose>
    <dgm:shape xmlns:r="http://schemas.openxmlformats.org/officeDocument/2006/relationships" r:blip="">
      <dgm:adjLst/>
    </dgm:shape>
    <dgm:presOf/>
    <dgm:constrLst>
      <dgm:constr type="w" for="ch" forName="compNode" refType="w"/>
      <dgm:constr type="h" for="ch" forName="compNode" refType="h"/>
      <dgm:constr type="w" for="ch" forName="aSpace" refType="w" fact="0.075"/>
      <dgm:constr type="h" for="des" forName="aSpace2" refType="h" fact="0.1"/>
      <dgm:constr type="primFontSz" for="des" forName="textNode" op="equ"/>
      <dgm:constr type="primFontSz" for="des" forName="childNode" op="equ"/>
    </dgm:constrLst>
    <dgm:ruleLst/>
    <dgm:forEach name="aNodeForEach" axis="ch" ptType="node">
      <dgm:layoutNode name="compNode">
        <dgm:alg type="composite"/>
        <dgm:shape xmlns:r="http://schemas.openxmlformats.org/officeDocument/2006/relationships" r:blip="">
          <dgm:adjLst/>
        </dgm:shape>
        <dgm:presOf/>
        <dgm:constrLst>
          <dgm:constr type="w" for="ch" forName="aNode" refType="w"/>
          <dgm:constr type="h" for="ch" forName="aNode" refType="h"/>
          <dgm:constr type="w" for="ch" forName="textNode" refType="w"/>
          <dgm:constr type="h" for="ch" forName="textNode" refType="h" fact="0.3"/>
          <dgm:constr type="ctrX" for="ch" forName="textNode" refType="w" fact="0.5"/>
          <dgm:constr type="w" for="ch" forName="compChildNode" refType="w" fact="0.8"/>
          <dgm:constr type="h" for="ch" forName="compChildNode" refType="h" fact="0.65"/>
          <dgm:constr type="t" for="ch" forName="compChildNode" refType="h" fact="0.3"/>
          <dgm:constr type="ctrX" for="ch" forName="compChildNode" refType="w" fact="0.5"/>
        </dgm:constrLst>
        <dgm:ruleLst/>
        <dgm:layoutNode name="aNode" styleLbl="bgShp">
          <dgm:alg type="sp"/>
          <dgm:shape xmlns:r="http://schemas.openxmlformats.org/officeDocument/2006/relationships" type="roundRect" r:blip="">
            <dgm:adjLst>
              <dgm:adj idx="1" val="0.1"/>
            </dgm:adjLst>
          </dgm:shape>
          <dgm:presOf axis="self"/>
          <dgm:constrLst/>
          <dgm:ruleLst/>
        </dgm:layoutNode>
        <dgm:layoutNode name="textNode" styleLbl="bgShp">
          <dgm:alg type="tx"/>
          <dgm:shape xmlns:r="http://schemas.openxmlformats.org/officeDocument/2006/relationships" type="rect" r:blip="" hideGeom="1">
            <dgm:adjLst>
              <dgm:adj idx="1" val="0.1"/>
            </dgm:adjLst>
          </dgm:shape>
          <dgm:presOf axis="self"/>
          <dgm:constrLst>
            <dgm:constr type="primFontSz" val="65"/>
            <dgm:constr type="lMarg" refType="primFontSz" fact="0.3"/>
            <dgm:constr type="rMarg" refType="primFontSz" fact="0.3"/>
            <dgm:constr type="tMarg" refType="primFontSz" fact="0.3"/>
            <dgm:constr type="bMarg" refType="primFontSz" fact="0.3"/>
          </dgm:constrLst>
          <dgm:ruleLst>
            <dgm:rule type="primFontSz" val="5" fact="NaN" max="NaN"/>
          </dgm:ruleLst>
        </dgm:layoutNode>
        <dgm:layoutNode name="compChildNode">
          <dgm:alg type="composite"/>
          <dgm:shape xmlns:r="http://schemas.openxmlformats.org/officeDocument/2006/relationships" r:blip="">
            <dgm:adjLst/>
          </dgm:shape>
          <dgm:presOf/>
          <dgm:constrLst>
            <dgm:constr type="w" for="des" forName="childNode" refType="w"/>
            <dgm:constr type="h" for="des" forName="childNode" refType="h"/>
          </dgm:constrLst>
          <dgm:ruleLst/>
          <dgm:layoutNode name="theInnerList">
            <dgm:alg type="lin">
              <dgm:param type="linDir" val="fromT"/>
            </dgm:alg>
            <dgm:shape xmlns:r="http://schemas.openxmlformats.org/officeDocument/2006/relationships" r:blip="">
              <dgm:adjLst/>
            </dgm:shape>
            <dgm:presOf/>
            <dgm:constrLst/>
            <dgm:ruleLst/>
            <dgm:forEach name="childNodeForEach" axis="ch" ptType="node">
              <dgm:layoutNode name="childNode" styleLbl="node1">
                <dgm:varLst>
                  <dgm:bulletEnabled val="1"/>
                </dgm:varLst>
                <dgm:alg type="tx"/>
                <dgm:shape xmlns:r="http://schemas.openxmlformats.org/officeDocument/2006/relationships" type="roundRect" r:blip="">
                  <dgm:adjLst>
                    <dgm:adj idx="1" val="0.1"/>
                  </dgm:adjLst>
                </dgm:shape>
                <dgm:presOf axis="desOrSelf" ptType="node"/>
                <dgm:constrLst>
                  <dgm:constr type="primFontSz" val="65"/>
                  <dgm:constr type="tMarg" refType="primFontSz" fact="0.15"/>
                  <dgm:constr type="bMarg" refType="primFontSz" fact="0.15"/>
                  <dgm:constr type="lMarg" refType="primFontSz" fact="0.2"/>
                  <dgm:constr type="rMarg" refType="primFontSz" fact="0.2"/>
                </dgm:constrLst>
                <dgm:ruleLst>
                  <dgm:rule type="primFontSz" val="5" fact="NaN" max="NaN"/>
                </dgm:ruleLst>
              </dgm:layoutNode>
              <dgm:choose name="Name3">
                <dgm:if name="Name4" axis="self" ptType="node" func="revPos" op="equ" val="1"/>
                <dgm:else name="Name5">
                  <dgm:layoutNode name="aSpace2">
                    <dgm:alg type="sp"/>
                    <dgm:shape xmlns:r="http://schemas.openxmlformats.org/officeDocument/2006/relationships" r:blip="">
                      <dgm:adjLst/>
                    </dgm:shape>
                    <dgm:presOf/>
                    <dgm:constrLst/>
                    <dgm:ruleLst/>
                  </dgm:layoutNode>
                </dgm:else>
              </dgm:choose>
            </dgm:forEach>
          </dgm:layoutNode>
        </dgm:layoutNode>
      </dgm:layoutNode>
      <dgm:choose name="Name6">
        <dgm:if name="Name7" axis="self" ptType="node" func="revPos" op="equ" val="1"/>
        <dgm:else name="Name8">
          <dgm:layoutNode name="aSpace">
            <dgm:alg type="sp"/>
            <dgm:shape xmlns:r="http://schemas.openxmlformats.org/officeDocument/2006/relationships" r:blip="">
              <dgm:adjLst/>
            </dgm:shape>
            <dgm:presOf/>
            <dgm:constrLst/>
            <dgm:ruleLst/>
          </dgm:layoutNode>
        </dgm:else>
      </dgm:choose>
    </dgm:forEach>
  </dgm:layoutNode>
</dgm:layoutDef>
</file>

<file path=xl/diagrams/layout3.xml><?xml version="1.0" encoding="utf-8"?>
<dgm:layoutDef xmlns:dgm="http://schemas.openxmlformats.org/drawingml/2006/diagram" xmlns:a="http://schemas.openxmlformats.org/drawingml/2006/main" uniqueId="urn:microsoft.com/office/officeart/2005/8/layout/lProcess2">
  <dgm:title val=""/>
  <dgm:desc val=""/>
  <dgm:catLst>
    <dgm:cat type="list" pri="10000"/>
    <dgm:cat type="relationship" pri="13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13" srcId="1" destId="11" srcOrd="0" destOrd="0"/>
        <dgm:cxn modelId="14" srcId="1" destId="12" srcOrd="0" destOrd="0"/>
        <dgm:cxn modelId="23" srcId="2" destId="21" srcOrd="0" destOrd="0"/>
        <dgm:cxn modelId="24" srcId="2" destId="22" srcOrd="0" destOrd="0"/>
        <dgm:cxn modelId="33" srcId="3" destId="31" srcOrd="0" destOrd="0"/>
        <dgm:cxn modelId="34" srcId="3" destId="32" srcOrd="0" destOrd="0"/>
      </dgm:cxnLst>
      <dgm:bg/>
      <dgm:whole/>
    </dgm:dataModel>
  </dgm:sampData>
  <dgm:styleData useDef="1">
    <dgm:dataModel>
      <dgm:ptLst/>
      <dgm:bg/>
      <dgm:whole/>
    </dgm:dataModel>
  </dgm:styleData>
  <dgm:clrData useDef="1">
    <dgm:dataModel>
      <dgm:ptLst/>
      <dgm:bg/>
      <dgm:whole/>
    </dgm:dataModel>
  </dgm:clrData>
  <dgm:layoutNode name="theList">
    <dgm:varLst>
      <dgm:dir/>
      <dgm:animLvl val="lvl"/>
      <dgm:resizeHandles val="exact"/>
    </dgm:varLst>
    <dgm:choose name="Name0">
      <dgm:if name="Name1" func="var" arg="dir" op="equ" val="norm">
        <dgm:alg type="lin"/>
      </dgm:if>
      <dgm:else name="Name2">
        <dgm:alg type="lin">
          <dgm:param type="linDir" val="fromR"/>
        </dgm:alg>
      </dgm:else>
    </dgm:choose>
    <dgm:shape xmlns:r="http://schemas.openxmlformats.org/officeDocument/2006/relationships" r:blip="">
      <dgm:adjLst/>
    </dgm:shape>
    <dgm:presOf/>
    <dgm:constrLst>
      <dgm:constr type="w" for="ch" forName="compNode" refType="w"/>
      <dgm:constr type="h" for="ch" forName="compNode" refType="h"/>
      <dgm:constr type="w" for="ch" forName="aSpace" refType="w" fact="0.075"/>
      <dgm:constr type="h" for="des" forName="aSpace2" refType="h" fact="0.1"/>
      <dgm:constr type="primFontSz" for="des" forName="textNode" op="equ"/>
      <dgm:constr type="primFontSz" for="des" forName="childNode" op="equ"/>
    </dgm:constrLst>
    <dgm:ruleLst/>
    <dgm:forEach name="aNodeForEach" axis="ch" ptType="node">
      <dgm:layoutNode name="compNode">
        <dgm:alg type="composite"/>
        <dgm:shape xmlns:r="http://schemas.openxmlformats.org/officeDocument/2006/relationships" r:blip="">
          <dgm:adjLst/>
        </dgm:shape>
        <dgm:presOf/>
        <dgm:constrLst>
          <dgm:constr type="w" for="ch" forName="aNode" refType="w"/>
          <dgm:constr type="h" for="ch" forName="aNode" refType="h"/>
          <dgm:constr type="w" for="ch" forName="textNode" refType="w"/>
          <dgm:constr type="h" for="ch" forName="textNode" refType="h" fact="0.3"/>
          <dgm:constr type="ctrX" for="ch" forName="textNode" refType="w" fact="0.5"/>
          <dgm:constr type="w" for="ch" forName="compChildNode" refType="w" fact="0.8"/>
          <dgm:constr type="h" for="ch" forName="compChildNode" refType="h" fact="0.65"/>
          <dgm:constr type="t" for="ch" forName="compChildNode" refType="h" fact="0.3"/>
          <dgm:constr type="ctrX" for="ch" forName="compChildNode" refType="w" fact="0.5"/>
        </dgm:constrLst>
        <dgm:ruleLst/>
        <dgm:layoutNode name="aNode" styleLbl="bgShp">
          <dgm:alg type="sp"/>
          <dgm:shape xmlns:r="http://schemas.openxmlformats.org/officeDocument/2006/relationships" type="roundRect" r:blip="">
            <dgm:adjLst>
              <dgm:adj idx="1" val="0.1"/>
            </dgm:adjLst>
          </dgm:shape>
          <dgm:presOf axis="self"/>
          <dgm:constrLst/>
          <dgm:ruleLst/>
        </dgm:layoutNode>
        <dgm:layoutNode name="textNode" styleLbl="bgShp">
          <dgm:alg type="tx"/>
          <dgm:shape xmlns:r="http://schemas.openxmlformats.org/officeDocument/2006/relationships" type="rect" r:blip="" hideGeom="1">
            <dgm:adjLst>
              <dgm:adj idx="1" val="0.1"/>
            </dgm:adjLst>
          </dgm:shape>
          <dgm:presOf axis="self"/>
          <dgm:constrLst>
            <dgm:constr type="primFontSz" val="65"/>
            <dgm:constr type="lMarg" refType="primFontSz" fact="0.3"/>
            <dgm:constr type="rMarg" refType="primFontSz" fact="0.3"/>
            <dgm:constr type="tMarg" refType="primFontSz" fact="0.3"/>
            <dgm:constr type="bMarg" refType="primFontSz" fact="0.3"/>
          </dgm:constrLst>
          <dgm:ruleLst>
            <dgm:rule type="primFontSz" val="5" fact="NaN" max="NaN"/>
          </dgm:ruleLst>
        </dgm:layoutNode>
        <dgm:layoutNode name="compChildNode">
          <dgm:alg type="composite"/>
          <dgm:shape xmlns:r="http://schemas.openxmlformats.org/officeDocument/2006/relationships" r:blip="">
            <dgm:adjLst/>
          </dgm:shape>
          <dgm:presOf/>
          <dgm:constrLst>
            <dgm:constr type="w" for="des" forName="childNode" refType="w"/>
            <dgm:constr type="h" for="des" forName="childNode" refType="h"/>
          </dgm:constrLst>
          <dgm:ruleLst/>
          <dgm:layoutNode name="theInnerList">
            <dgm:alg type="lin">
              <dgm:param type="linDir" val="fromT"/>
            </dgm:alg>
            <dgm:shape xmlns:r="http://schemas.openxmlformats.org/officeDocument/2006/relationships" r:blip="">
              <dgm:adjLst/>
            </dgm:shape>
            <dgm:presOf/>
            <dgm:constrLst/>
            <dgm:ruleLst/>
            <dgm:forEach name="childNodeForEach" axis="ch" ptType="node">
              <dgm:layoutNode name="childNode" styleLbl="node1">
                <dgm:varLst>
                  <dgm:bulletEnabled val="1"/>
                </dgm:varLst>
                <dgm:alg type="tx"/>
                <dgm:shape xmlns:r="http://schemas.openxmlformats.org/officeDocument/2006/relationships" type="roundRect" r:blip="">
                  <dgm:adjLst>
                    <dgm:adj idx="1" val="0.1"/>
                  </dgm:adjLst>
                </dgm:shape>
                <dgm:presOf axis="desOrSelf" ptType="node"/>
                <dgm:constrLst>
                  <dgm:constr type="primFontSz" val="65"/>
                  <dgm:constr type="tMarg" refType="primFontSz" fact="0.15"/>
                  <dgm:constr type="bMarg" refType="primFontSz" fact="0.15"/>
                  <dgm:constr type="lMarg" refType="primFontSz" fact="0.2"/>
                  <dgm:constr type="rMarg" refType="primFontSz" fact="0.2"/>
                </dgm:constrLst>
                <dgm:ruleLst>
                  <dgm:rule type="primFontSz" val="5" fact="NaN" max="NaN"/>
                </dgm:ruleLst>
              </dgm:layoutNode>
              <dgm:choose name="Name3">
                <dgm:if name="Name4" axis="self" ptType="node" func="revPos" op="equ" val="1"/>
                <dgm:else name="Name5">
                  <dgm:layoutNode name="aSpace2">
                    <dgm:alg type="sp"/>
                    <dgm:shape xmlns:r="http://schemas.openxmlformats.org/officeDocument/2006/relationships" r:blip="">
                      <dgm:adjLst/>
                    </dgm:shape>
                    <dgm:presOf/>
                    <dgm:constrLst/>
                    <dgm:ruleLst/>
                  </dgm:layoutNode>
                </dgm:else>
              </dgm:choose>
            </dgm:forEach>
          </dgm:layoutNode>
        </dgm:layoutNode>
      </dgm:layoutNode>
      <dgm:choose name="Name6">
        <dgm:if name="Name7" axis="self" ptType="node" func="revPos" op="equ" val="1"/>
        <dgm:else name="Name8">
          <dgm:layoutNode name="aSpace">
            <dgm:alg type="sp"/>
            <dgm:shape xmlns:r="http://schemas.openxmlformats.org/officeDocument/2006/relationships" r:blip="">
              <dgm:adjLst/>
            </dgm:shape>
            <dgm:presOf/>
            <dgm:constrLst/>
            <dgm:ruleLst/>
          </dgm:layoutNode>
        </dgm:else>
      </dgm:choose>
    </dgm:forEach>
  </dgm:layoutNode>
</dgm:layoutDef>
</file>

<file path=xl/diagrams/layout4.xml><?xml version="1.0" encoding="utf-8"?>
<dgm:layoutDef xmlns:dgm="http://schemas.openxmlformats.org/drawingml/2006/diagram" xmlns:a="http://schemas.openxmlformats.org/drawingml/2006/main" uniqueId="urn:microsoft.com/office/officeart/2005/8/layout/lProcess2">
  <dgm:title val=""/>
  <dgm:desc val=""/>
  <dgm:catLst>
    <dgm:cat type="list" pri="10000"/>
    <dgm:cat type="relationship" pri="13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13" srcId="1" destId="11" srcOrd="0" destOrd="0"/>
        <dgm:cxn modelId="14" srcId="1" destId="12" srcOrd="0" destOrd="0"/>
        <dgm:cxn modelId="23" srcId="2" destId="21" srcOrd="0" destOrd="0"/>
        <dgm:cxn modelId="24" srcId="2" destId="22" srcOrd="0" destOrd="0"/>
        <dgm:cxn modelId="33" srcId="3" destId="31" srcOrd="0" destOrd="0"/>
        <dgm:cxn modelId="34" srcId="3" destId="32" srcOrd="0" destOrd="0"/>
      </dgm:cxnLst>
      <dgm:bg/>
      <dgm:whole/>
    </dgm:dataModel>
  </dgm:sampData>
  <dgm:styleData useDef="1">
    <dgm:dataModel>
      <dgm:ptLst/>
      <dgm:bg/>
      <dgm:whole/>
    </dgm:dataModel>
  </dgm:styleData>
  <dgm:clrData useDef="1">
    <dgm:dataModel>
      <dgm:ptLst/>
      <dgm:bg/>
      <dgm:whole/>
    </dgm:dataModel>
  </dgm:clrData>
  <dgm:layoutNode name="theList">
    <dgm:varLst>
      <dgm:dir/>
      <dgm:animLvl val="lvl"/>
      <dgm:resizeHandles val="exact"/>
    </dgm:varLst>
    <dgm:choose name="Name0">
      <dgm:if name="Name1" func="var" arg="dir" op="equ" val="norm">
        <dgm:alg type="lin"/>
      </dgm:if>
      <dgm:else name="Name2">
        <dgm:alg type="lin">
          <dgm:param type="linDir" val="fromR"/>
        </dgm:alg>
      </dgm:else>
    </dgm:choose>
    <dgm:shape xmlns:r="http://schemas.openxmlformats.org/officeDocument/2006/relationships" r:blip="">
      <dgm:adjLst/>
    </dgm:shape>
    <dgm:presOf/>
    <dgm:constrLst>
      <dgm:constr type="w" for="ch" forName="compNode" refType="w"/>
      <dgm:constr type="h" for="ch" forName="compNode" refType="h"/>
      <dgm:constr type="w" for="ch" forName="aSpace" refType="w" fact="0.075"/>
      <dgm:constr type="h" for="des" forName="aSpace2" refType="h" fact="0.1"/>
      <dgm:constr type="primFontSz" for="des" forName="textNode" op="equ"/>
      <dgm:constr type="primFontSz" for="des" forName="childNode" op="equ"/>
    </dgm:constrLst>
    <dgm:ruleLst/>
    <dgm:forEach name="aNodeForEach" axis="ch" ptType="node">
      <dgm:layoutNode name="compNode">
        <dgm:alg type="composite"/>
        <dgm:shape xmlns:r="http://schemas.openxmlformats.org/officeDocument/2006/relationships" r:blip="">
          <dgm:adjLst/>
        </dgm:shape>
        <dgm:presOf/>
        <dgm:constrLst>
          <dgm:constr type="w" for="ch" forName="aNode" refType="w"/>
          <dgm:constr type="h" for="ch" forName="aNode" refType="h"/>
          <dgm:constr type="w" for="ch" forName="textNode" refType="w"/>
          <dgm:constr type="h" for="ch" forName="textNode" refType="h" fact="0.3"/>
          <dgm:constr type="ctrX" for="ch" forName="textNode" refType="w" fact="0.5"/>
          <dgm:constr type="w" for="ch" forName="compChildNode" refType="w" fact="0.8"/>
          <dgm:constr type="h" for="ch" forName="compChildNode" refType="h" fact="0.65"/>
          <dgm:constr type="t" for="ch" forName="compChildNode" refType="h" fact="0.3"/>
          <dgm:constr type="ctrX" for="ch" forName="compChildNode" refType="w" fact="0.5"/>
        </dgm:constrLst>
        <dgm:ruleLst/>
        <dgm:layoutNode name="aNode" styleLbl="bgShp">
          <dgm:alg type="sp"/>
          <dgm:shape xmlns:r="http://schemas.openxmlformats.org/officeDocument/2006/relationships" type="roundRect" r:blip="">
            <dgm:adjLst>
              <dgm:adj idx="1" val="0.1"/>
            </dgm:adjLst>
          </dgm:shape>
          <dgm:presOf axis="self"/>
          <dgm:constrLst/>
          <dgm:ruleLst/>
        </dgm:layoutNode>
        <dgm:layoutNode name="textNode" styleLbl="bgShp">
          <dgm:alg type="tx"/>
          <dgm:shape xmlns:r="http://schemas.openxmlformats.org/officeDocument/2006/relationships" type="rect" r:blip="" hideGeom="1">
            <dgm:adjLst>
              <dgm:adj idx="1" val="0.1"/>
            </dgm:adjLst>
          </dgm:shape>
          <dgm:presOf axis="self"/>
          <dgm:constrLst>
            <dgm:constr type="primFontSz" val="65"/>
            <dgm:constr type="lMarg" refType="primFontSz" fact="0.3"/>
            <dgm:constr type="rMarg" refType="primFontSz" fact="0.3"/>
            <dgm:constr type="tMarg" refType="primFontSz" fact="0.3"/>
            <dgm:constr type="bMarg" refType="primFontSz" fact="0.3"/>
          </dgm:constrLst>
          <dgm:ruleLst>
            <dgm:rule type="primFontSz" val="5" fact="NaN" max="NaN"/>
          </dgm:ruleLst>
        </dgm:layoutNode>
        <dgm:layoutNode name="compChildNode">
          <dgm:alg type="composite"/>
          <dgm:shape xmlns:r="http://schemas.openxmlformats.org/officeDocument/2006/relationships" r:blip="">
            <dgm:adjLst/>
          </dgm:shape>
          <dgm:presOf/>
          <dgm:constrLst>
            <dgm:constr type="w" for="des" forName="childNode" refType="w"/>
            <dgm:constr type="h" for="des" forName="childNode" refType="h"/>
          </dgm:constrLst>
          <dgm:ruleLst/>
          <dgm:layoutNode name="theInnerList">
            <dgm:alg type="lin">
              <dgm:param type="linDir" val="fromT"/>
            </dgm:alg>
            <dgm:shape xmlns:r="http://schemas.openxmlformats.org/officeDocument/2006/relationships" r:blip="">
              <dgm:adjLst/>
            </dgm:shape>
            <dgm:presOf/>
            <dgm:constrLst/>
            <dgm:ruleLst/>
            <dgm:forEach name="childNodeForEach" axis="ch" ptType="node">
              <dgm:layoutNode name="childNode" styleLbl="node1">
                <dgm:varLst>
                  <dgm:bulletEnabled val="1"/>
                </dgm:varLst>
                <dgm:alg type="tx"/>
                <dgm:shape xmlns:r="http://schemas.openxmlformats.org/officeDocument/2006/relationships" type="roundRect" r:blip="">
                  <dgm:adjLst>
                    <dgm:adj idx="1" val="0.1"/>
                  </dgm:adjLst>
                </dgm:shape>
                <dgm:presOf axis="desOrSelf" ptType="node"/>
                <dgm:constrLst>
                  <dgm:constr type="primFontSz" val="65"/>
                  <dgm:constr type="tMarg" refType="primFontSz" fact="0.15"/>
                  <dgm:constr type="bMarg" refType="primFontSz" fact="0.15"/>
                  <dgm:constr type="lMarg" refType="primFontSz" fact="0.2"/>
                  <dgm:constr type="rMarg" refType="primFontSz" fact="0.2"/>
                </dgm:constrLst>
                <dgm:ruleLst>
                  <dgm:rule type="primFontSz" val="5" fact="NaN" max="NaN"/>
                </dgm:ruleLst>
              </dgm:layoutNode>
              <dgm:choose name="Name3">
                <dgm:if name="Name4" axis="self" ptType="node" func="revPos" op="equ" val="1"/>
                <dgm:else name="Name5">
                  <dgm:layoutNode name="aSpace2">
                    <dgm:alg type="sp"/>
                    <dgm:shape xmlns:r="http://schemas.openxmlformats.org/officeDocument/2006/relationships" r:blip="">
                      <dgm:adjLst/>
                    </dgm:shape>
                    <dgm:presOf/>
                    <dgm:constrLst/>
                    <dgm:ruleLst/>
                  </dgm:layoutNode>
                </dgm:else>
              </dgm:choose>
            </dgm:forEach>
          </dgm:layoutNode>
        </dgm:layoutNode>
      </dgm:layoutNode>
      <dgm:choose name="Name6">
        <dgm:if name="Name7" axis="self" ptType="node" func="revPos" op="equ" val="1"/>
        <dgm:else name="Name8">
          <dgm:layoutNode name="aSpace">
            <dgm:alg type="sp"/>
            <dgm:shape xmlns:r="http://schemas.openxmlformats.org/officeDocument/2006/relationships" r:blip="">
              <dgm:adjLst/>
            </dgm:shape>
            <dgm:presOf/>
            <dgm:constrLst/>
            <dgm:ruleLst/>
          </dgm:layoutNode>
        </dgm:else>
      </dgm:choose>
    </dgm:forEach>
  </dgm:layoutNode>
</dgm:layoutDef>
</file>

<file path=xl/diagrams/layout5.xml><?xml version="1.0" encoding="utf-8"?>
<dgm:layoutDef xmlns:dgm="http://schemas.openxmlformats.org/drawingml/2006/diagram" xmlns:a="http://schemas.openxmlformats.org/drawingml/2006/main" uniqueId="urn:microsoft.com/office/officeart/2005/8/layout/lProcess2">
  <dgm:title val=""/>
  <dgm:desc val=""/>
  <dgm:catLst>
    <dgm:cat type="list" pri="10000"/>
    <dgm:cat type="relationship" pri="13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13" srcId="1" destId="11" srcOrd="0" destOrd="0"/>
        <dgm:cxn modelId="14" srcId="1" destId="12" srcOrd="0" destOrd="0"/>
        <dgm:cxn modelId="23" srcId="2" destId="21" srcOrd="0" destOrd="0"/>
        <dgm:cxn modelId="24" srcId="2" destId="22" srcOrd="0" destOrd="0"/>
        <dgm:cxn modelId="33" srcId="3" destId="31" srcOrd="0" destOrd="0"/>
        <dgm:cxn modelId="34" srcId="3" destId="32" srcOrd="0" destOrd="0"/>
      </dgm:cxnLst>
      <dgm:bg/>
      <dgm:whole/>
    </dgm:dataModel>
  </dgm:sampData>
  <dgm:styleData useDef="1">
    <dgm:dataModel>
      <dgm:ptLst/>
      <dgm:bg/>
      <dgm:whole/>
    </dgm:dataModel>
  </dgm:styleData>
  <dgm:clrData useDef="1">
    <dgm:dataModel>
      <dgm:ptLst/>
      <dgm:bg/>
      <dgm:whole/>
    </dgm:dataModel>
  </dgm:clrData>
  <dgm:layoutNode name="theList">
    <dgm:varLst>
      <dgm:dir/>
      <dgm:animLvl val="lvl"/>
      <dgm:resizeHandles val="exact"/>
    </dgm:varLst>
    <dgm:choose name="Name0">
      <dgm:if name="Name1" func="var" arg="dir" op="equ" val="norm">
        <dgm:alg type="lin"/>
      </dgm:if>
      <dgm:else name="Name2">
        <dgm:alg type="lin">
          <dgm:param type="linDir" val="fromR"/>
        </dgm:alg>
      </dgm:else>
    </dgm:choose>
    <dgm:shape xmlns:r="http://schemas.openxmlformats.org/officeDocument/2006/relationships" r:blip="">
      <dgm:adjLst/>
    </dgm:shape>
    <dgm:presOf/>
    <dgm:constrLst>
      <dgm:constr type="w" for="ch" forName="compNode" refType="w"/>
      <dgm:constr type="h" for="ch" forName="compNode" refType="h"/>
      <dgm:constr type="w" for="ch" forName="aSpace" refType="w" fact="0.075"/>
      <dgm:constr type="h" for="des" forName="aSpace2" refType="h" fact="0.1"/>
      <dgm:constr type="primFontSz" for="des" forName="textNode" op="equ"/>
      <dgm:constr type="primFontSz" for="des" forName="childNode" op="equ"/>
    </dgm:constrLst>
    <dgm:ruleLst/>
    <dgm:forEach name="aNodeForEach" axis="ch" ptType="node">
      <dgm:layoutNode name="compNode">
        <dgm:alg type="composite"/>
        <dgm:shape xmlns:r="http://schemas.openxmlformats.org/officeDocument/2006/relationships" r:blip="">
          <dgm:adjLst/>
        </dgm:shape>
        <dgm:presOf/>
        <dgm:constrLst>
          <dgm:constr type="w" for="ch" forName="aNode" refType="w"/>
          <dgm:constr type="h" for="ch" forName="aNode" refType="h"/>
          <dgm:constr type="w" for="ch" forName="textNode" refType="w"/>
          <dgm:constr type="h" for="ch" forName="textNode" refType="h" fact="0.3"/>
          <dgm:constr type="ctrX" for="ch" forName="textNode" refType="w" fact="0.5"/>
          <dgm:constr type="w" for="ch" forName="compChildNode" refType="w" fact="0.8"/>
          <dgm:constr type="h" for="ch" forName="compChildNode" refType="h" fact="0.65"/>
          <dgm:constr type="t" for="ch" forName="compChildNode" refType="h" fact="0.3"/>
          <dgm:constr type="ctrX" for="ch" forName="compChildNode" refType="w" fact="0.5"/>
        </dgm:constrLst>
        <dgm:ruleLst/>
        <dgm:layoutNode name="aNode" styleLbl="bgShp">
          <dgm:alg type="sp"/>
          <dgm:shape xmlns:r="http://schemas.openxmlformats.org/officeDocument/2006/relationships" type="roundRect" r:blip="">
            <dgm:adjLst>
              <dgm:adj idx="1" val="0.1"/>
            </dgm:adjLst>
          </dgm:shape>
          <dgm:presOf axis="self"/>
          <dgm:constrLst/>
          <dgm:ruleLst/>
        </dgm:layoutNode>
        <dgm:layoutNode name="textNode" styleLbl="bgShp">
          <dgm:alg type="tx"/>
          <dgm:shape xmlns:r="http://schemas.openxmlformats.org/officeDocument/2006/relationships" type="rect" r:blip="" hideGeom="1">
            <dgm:adjLst>
              <dgm:adj idx="1" val="0.1"/>
            </dgm:adjLst>
          </dgm:shape>
          <dgm:presOf axis="self"/>
          <dgm:constrLst>
            <dgm:constr type="primFontSz" val="65"/>
            <dgm:constr type="lMarg" refType="primFontSz" fact="0.3"/>
            <dgm:constr type="rMarg" refType="primFontSz" fact="0.3"/>
            <dgm:constr type="tMarg" refType="primFontSz" fact="0.3"/>
            <dgm:constr type="bMarg" refType="primFontSz" fact="0.3"/>
          </dgm:constrLst>
          <dgm:ruleLst>
            <dgm:rule type="primFontSz" val="5" fact="NaN" max="NaN"/>
          </dgm:ruleLst>
        </dgm:layoutNode>
        <dgm:layoutNode name="compChildNode">
          <dgm:alg type="composite"/>
          <dgm:shape xmlns:r="http://schemas.openxmlformats.org/officeDocument/2006/relationships" r:blip="">
            <dgm:adjLst/>
          </dgm:shape>
          <dgm:presOf/>
          <dgm:constrLst>
            <dgm:constr type="w" for="des" forName="childNode" refType="w"/>
            <dgm:constr type="h" for="des" forName="childNode" refType="h"/>
          </dgm:constrLst>
          <dgm:ruleLst/>
          <dgm:layoutNode name="theInnerList">
            <dgm:alg type="lin">
              <dgm:param type="linDir" val="fromT"/>
            </dgm:alg>
            <dgm:shape xmlns:r="http://schemas.openxmlformats.org/officeDocument/2006/relationships" r:blip="">
              <dgm:adjLst/>
            </dgm:shape>
            <dgm:presOf/>
            <dgm:constrLst/>
            <dgm:ruleLst/>
            <dgm:forEach name="childNodeForEach" axis="ch" ptType="node">
              <dgm:layoutNode name="childNode" styleLbl="node1">
                <dgm:varLst>
                  <dgm:bulletEnabled val="1"/>
                </dgm:varLst>
                <dgm:alg type="tx"/>
                <dgm:shape xmlns:r="http://schemas.openxmlformats.org/officeDocument/2006/relationships" type="roundRect" r:blip="">
                  <dgm:adjLst>
                    <dgm:adj idx="1" val="0.1"/>
                  </dgm:adjLst>
                </dgm:shape>
                <dgm:presOf axis="desOrSelf" ptType="node"/>
                <dgm:constrLst>
                  <dgm:constr type="primFontSz" val="65"/>
                  <dgm:constr type="tMarg" refType="primFontSz" fact="0.15"/>
                  <dgm:constr type="bMarg" refType="primFontSz" fact="0.15"/>
                  <dgm:constr type="lMarg" refType="primFontSz" fact="0.2"/>
                  <dgm:constr type="rMarg" refType="primFontSz" fact="0.2"/>
                </dgm:constrLst>
                <dgm:ruleLst>
                  <dgm:rule type="primFontSz" val="5" fact="NaN" max="NaN"/>
                </dgm:ruleLst>
              </dgm:layoutNode>
              <dgm:choose name="Name3">
                <dgm:if name="Name4" axis="self" ptType="node" func="revPos" op="equ" val="1"/>
                <dgm:else name="Name5">
                  <dgm:layoutNode name="aSpace2">
                    <dgm:alg type="sp"/>
                    <dgm:shape xmlns:r="http://schemas.openxmlformats.org/officeDocument/2006/relationships" r:blip="">
                      <dgm:adjLst/>
                    </dgm:shape>
                    <dgm:presOf/>
                    <dgm:constrLst/>
                    <dgm:ruleLst/>
                  </dgm:layoutNode>
                </dgm:else>
              </dgm:choose>
            </dgm:forEach>
          </dgm:layoutNode>
        </dgm:layoutNode>
      </dgm:layoutNode>
      <dgm:choose name="Name6">
        <dgm:if name="Name7" axis="self" ptType="node" func="revPos" op="equ" val="1"/>
        <dgm:else name="Name8">
          <dgm:layoutNode name="aSpace">
            <dgm:alg type="sp"/>
            <dgm:shape xmlns:r="http://schemas.openxmlformats.org/officeDocument/2006/relationships" r:blip="">
              <dgm:adjLst/>
            </dgm:shape>
            <dgm:presOf/>
            <dgm:constrLst/>
            <dgm:ruleLst/>
          </dgm:layoutNode>
        </dgm:else>
      </dgm:choose>
    </dgm:forEach>
  </dgm:layoutNode>
</dgm:layoutDef>
</file>

<file path=xl/diagrams/layout6.xml><?xml version="1.0" encoding="utf-8"?>
<dgm:layoutDef xmlns:dgm="http://schemas.openxmlformats.org/drawingml/2006/diagram" xmlns:a="http://schemas.openxmlformats.org/drawingml/2006/main" uniqueId="urn:microsoft.com/office/officeart/2005/8/layout/lProcess2">
  <dgm:title val=""/>
  <dgm:desc val=""/>
  <dgm:catLst>
    <dgm:cat type="list" pri="10000"/>
    <dgm:cat type="relationship" pri="13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13" srcId="1" destId="11" srcOrd="0" destOrd="0"/>
        <dgm:cxn modelId="14" srcId="1" destId="12" srcOrd="0" destOrd="0"/>
        <dgm:cxn modelId="23" srcId="2" destId="21" srcOrd="0" destOrd="0"/>
        <dgm:cxn modelId="24" srcId="2" destId="22" srcOrd="0" destOrd="0"/>
        <dgm:cxn modelId="33" srcId="3" destId="31" srcOrd="0" destOrd="0"/>
        <dgm:cxn modelId="34" srcId="3" destId="32" srcOrd="0" destOrd="0"/>
      </dgm:cxnLst>
      <dgm:bg/>
      <dgm:whole/>
    </dgm:dataModel>
  </dgm:sampData>
  <dgm:styleData useDef="1">
    <dgm:dataModel>
      <dgm:ptLst/>
      <dgm:bg/>
      <dgm:whole/>
    </dgm:dataModel>
  </dgm:styleData>
  <dgm:clrData useDef="1">
    <dgm:dataModel>
      <dgm:ptLst/>
      <dgm:bg/>
      <dgm:whole/>
    </dgm:dataModel>
  </dgm:clrData>
  <dgm:layoutNode name="theList">
    <dgm:varLst>
      <dgm:dir/>
      <dgm:animLvl val="lvl"/>
      <dgm:resizeHandles val="exact"/>
    </dgm:varLst>
    <dgm:choose name="Name0">
      <dgm:if name="Name1" func="var" arg="dir" op="equ" val="norm">
        <dgm:alg type="lin"/>
      </dgm:if>
      <dgm:else name="Name2">
        <dgm:alg type="lin">
          <dgm:param type="linDir" val="fromR"/>
        </dgm:alg>
      </dgm:else>
    </dgm:choose>
    <dgm:shape xmlns:r="http://schemas.openxmlformats.org/officeDocument/2006/relationships" r:blip="">
      <dgm:adjLst/>
    </dgm:shape>
    <dgm:presOf/>
    <dgm:constrLst>
      <dgm:constr type="w" for="ch" forName="compNode" refType="w"/>
      <dgm:constr type="h" for="ch" forName="compNode" refType="h"/>
      <dgm:constr type="w" for="ch" forName="aSpace" refType="w" fact="0.075"/>
      <dgm:constr type="h" for="des" forName="aSpace2" refType="h" fact="0.1"/>
      <dgm:constr type="primFontSz" for="des" forName="textNode" op="equ"/>
      <dgm:constr type="primFontSz" for="des" forName="childNode" op="equ"/>
    </dgm:constrLst>
    <dgm:ruleLst/>
    <dgm:forEach name="aNodeForEach" axis="ch" ptType="node">
      <dgm:layoutNode name="compNode">
        <dgm:alg type="composite"/>
        <dgm:shape xmlns:r="http://schemas.openxmlformats.org/officeDocument/2006/relationships" r:blip="">
          <dgm:adjLst/>
        </dgm:shape>
        <dgm:presOf/>
        <dgm:constrLst>
          <dgm:constr type="w" for="ch" forName="aNode" refType="w"/>
          <dgm:constr type="h" for="ch" forName="aNode" refType="h"/>
          <dgm:constr type="w" for="ch" forName="textNode" refType="w"/>
          <dgm:constr type="h" for="ch" forName="textNode" refType="h" fact="0.3"/>
          <dgm:constr type="ctrX" for="ch" forName="textNode" refType="w" fact="0.5"/>
          <dgm:constr type="w" for="ch" forName="compChildNode" refType="w" fact="0.8"/>
          <dgm:constr type="h" for="ch" forName="compChildNode" refType="h" fact="0.65"/>
          <dgm:constr type="t" for="ch" forName="compChildNode" refType="h" fact="0.3"/>
          <dgm:constr type="ctrX" for="ch" forName="compChildNode" refType="w" fact="0.5"/>
        </dgm:constrLst>
        <dgm:ruleLst/>
        <dgm:layoutNode name="aNode" styleLbl="bgShp">
          <dgm:alg type="sp"/>
          <dgm:shape xmlns:r="http://schemas.openxmlformats.org/officeDocument/2006/relationships" type="roundRect" r:blip="">
            <dgm:adjLst>
              <dgm:adj idx="1" val="0.1"/>
            </dgm:adjLst>
          </dgm:shape>
          <dgm:presOf axis="self"/>
          <dgm:constrLst/>
          <dgm:ruleLst/>
        </dgm:layoutNode>
        <dgm:layoutNode name="textNode" styleLbl="bgShp">
          <dgm:alg type="tx"/>
          <dgm:shape xmlns:r="http://schemas.openxmlformats.org/officeDocument/2006/relationships" type="rect" r:blip="" hideGeom="1">
            <dgm:adjLst>
              <dgm:adj idx="1" val="0.1"/>
            </dgm:adjLst>
          </dgm:shape>
          <dgm:presOf axis="self"/>
          <dgm:constrLst>
            <dgm:constr type="primFontSz" val="65"/>
            <dgm:constr type="lMarg" refType="primFontSz" fact="0.3"/>
            <dgm:constr type="rMarg" refType="primFontSz" fact="0.3"/>
            <dgm:constr type="tMarg" refType="primFontSz" fact="0.3"/>
            <dgm:constr type="bMarg" refType="primFontSz" fact="0.3"/>
          </dgm:constrLst>
          <dgm:ruleLst>
            <dgm:rule type="primFontSz" val="5" fact="NaN" max="NaN"/>
          </dgm:ruleLst>
        </dgm:layoutNode>
        <dgm:layoutNode name="compChildNode">
          <dgm:alg type="composite"/>
          <dgm:shape xmlns:r="http://schemas.openxmlformats.org/officeDocument/2006/relationships" r:blip="">
            <dgm:adjLst/>
          </dgm:shape>
          <dgm:presOf/>
          <dgm:constrLst>
            <dgm:constr type="w" for="des" forName="childNode" refType="w"/>
            <dgm:constr type="h" for="des" forName="childNode" refType="h"/>
          </dgm:constrLst>
          <dgm:ruleLst/>
          <dgm:layoutNode name="theInnerList">
            <dgm:alg type="lin">
              <dgm:param type="linDir" val="fromT"/>
            </dgm:alg>
            <dgm:shape xmlns:r="http://schemas.openxmlformats.org/officeDocument/2006/relationships" r:blip="">
              <dgm:adjLst/>
            </dgm:shape>
            <dgm:presOf/>
            <dgm:constrLst/>
            <dgm:ruleLst/>
            <dgm:forEach name="childNodeForEach" axis="ch" ptType="node">
              <dgm:layoutNode name="childNode" styleLbl="node1">
                <dgm:varLst>
                  <dgm:bulletEnabled val="1"/>
                </dgm:varLst>
                <dgm:alg type="tx"/>
                <dgm:shape xmlns:r="http://schemas.openxmlformats.org/officeDocument/2006/relationships" type="roundRect" r:blip="">
                  <dgm:adjLst>
                    <dgm:adj idx="1" val="0.1"/>
                  </dgm:adjLst>
                </dgm:shape>
                <dgm:presOf axis="desOrSelf" ptType="node"/>
                <dgm:constrLst>
                  <dgm:constr type="primFontSz" val="65"/>
                  <dgm:constr type="tMarg" refType="primFontSz" fact="0.15"/>
                  <dgm:constr type="bMarg" refType="primFontSz" fact="0.15"/>
                  <dgm:constr type="lMarg" refType="primFontSz" fact="0.2"/>
                  <dgm:constr type="rMarg" refType="primFontSz" fact="0.2"/>
                </dgm:constrLst>
                <dgm:ruleLst>
                  <dgm:rule type="primFontSz" val="5" fact="NaN" max="NaN"/>
                </dgm:ruleLst>
              </dgm:layoutNode>
              <dgm:choose name="Name3">
                <dgm:if name="Name4" axis="self" ptType="node" func="revPos" op="equ" val="1"/>
                <dgm:else name="Name5">
                  <dgm:layoutNode name="aSpace2">
                    <dgm:alg type="sp"/>
                    <dgm:shape xmlns:r="http://schemas.openxmlformats.org/officeDocument/2006/relationships" r:blip="">
                      <dgm:adjLst/>
                    </dgm:shape>
                    <dgm:presOf/>
                    <dgm:constrLst/>
                    <dgm:ruleLst/>
                  </dgm:layoutNode>
                </dgm:else>
              </dgm:choose>
            </dgm:forEach>
          </dgm:layoutNode>
        </dgm:layoutNode>
      </dgm:layoutNode>
      <dgm:choose name="Name6">
        <dgm:if name="Name7" axis="self" ptType="node" func="revPos" op="equ" val="1"/>
        <dgm:else name="Name8">
          <dgm:layoutNode name="aSpace">
            <dgm:alg type="sp"/>
            <dgm:shape xmlns:r="http://schemas.openxmlformats.org/officeDocument/2006/relationships" r:blip="">
              <dgm:adjLst/>
            </dgm:shape>
            <dgm:presOf/>
            <dgm:constrLst/>
            <dgm:ruleLst/>
          </dgm:layoutNode>
        </dgm:else>
      </dgm:choose>
    </dgm:forEach>
  </dgm:layoutNode>
</dgm:layoutDef>
</file>

<file path=xl/diagrams/layout7.xml><?xml version="1.0" encoding="utf-8"?>
<dgm:layoutDef xmlns:dgm="http://schemas.openxmlformats.org/drawingml/2006/diagram" xmlns:a="http://schemas.openxmlformats.org/drawingml/2006/main" uniqueId="urn:microsoft.com/office/officeart/2005/8/layout/lProcess2">
  <dgm:title val=""/>
  <dgm:desc val=""/>
  <dgm:catLst>
    <dgm:cat type="list" pri="10000"/>
    <dgm:cat type="relationship" pri="13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13" srcId="1" destId="11" srcOrd="0" destOrd="0"/>
        <dgm:cxn modelId="14" srcId="1" destId="12" srcOrd="0" destOrd="0"/>
        <dgm:cxn modelId="23" srcId="2" destId="21" srcOrd="0" destOrd="0"/>
        <dgm:cxn modelId="24" srcId="2" destId="22" srcOrd="0" destOrd="0"/>
        <dgm:cxn modelId="33" srcId="3" destId="31" srcOrd="0" destOrd="0"/>
        <dgm:cxn modelId="34" srcId="3" destId="32" srcOrd="0" destOrd="0"/>
      </dgm:cxnLst>
      <dgm:bg/>
      <dgm:whole/>
    </dgm:dataModel>
  </dgm:sampData>
  <dgm:styleData useDef="1">
    <dgm:dataModel>
      <dgm:ptLst/>
      <dgm:bg/>
      <dgm:whole/>
    </dgm:dataModel>
  </dgm:styleData>
  <dgm:clrData useDef="1">
    <dgm:dataModel>
      <dgm:ptLst/>
      <dgm:bg/>
      <dgm:whole/>
    </dgm:dataModel>
  </dgm:clrData>
  <dgm:layoutNode name="theList">
    <dgm:varLst>
      <dgm:dir/>
      <dgm:animLvl val="lvl"/>
      <dgm:resizeHandles val="exact"/>
    </dgm:varLst>
    <dgm:choose name="Name0">
      <dgm:if name="Name1" func="var" arg="dir" op="equ" val="norm">
        <dgm:alg type="lin"/>
      </dgm:if>
      <dgm:else name="Name2">
        <dgm:alg type="lin">
          <dgm:param type="linDir" val="fromR"/>
        </dgm:alg>
      </dgm:else>
    </dgm:choose>
    <dgm:shape xmlns:r="http://schemas.openxmlformats.org/officeDocument/2006/relationships" r:blip="">
      <dgm:adjLst/>
    </dgm:shape>
    <dgm:presOf/>
    <dgm:constrLst>
      <dgm:constr type="w" for="ch" forName="compNode" refType="w"/>
      <dgm:constr type="h" for="ch" forName="compNode" refType="h"/>
      <dgm:constr type="w" for="ch" forName="aSpace" refType="w" fact="0.075"/>
      <dgm:constr type="h" for="des" forName="aSpace2" refType="h" fact="0.1"/>
      <dgm:constr type="primFontSz" for="des" forName="textNode" op="equ"/>
      <dgm:constr type="primFontSz" for="des" forName="childNode" op="equ"/>
    </dgm:constrLst>
    <dgm:ruleLst/>
    <dgm:forEach name="aNodeForEach" axis="ch" ptType="node">
      <dgm:layoutNode name="compNode">
        <dgm:alg type="composite"/>
        <dgm:shape xmlns:r="http://schemas.openxmlformats.org/officeDocument/2006/relationships" r:blip="">
          <dgm:adjLst/>
        </dgm:shape>
        <dgm:presOf/>
        <dgm:constrLst>
          <dgm:constr type="w" for="ch" forName="aNode" refType="w"/>
          <dgm:constr type="h" for="ch" forName="aNode" refType="h"/>
          <dgm:constr type="w" for="ch" forName="textNode" refType="w"/>
          <dgm:constr type="h" for="ch" forName="textNode" refType="h" fact="0.3"/>
          <dgm:constr type="ctrX" for="ch" forName="textNode" refType="w" fact="0.5"/>
          <dgm:constr type="w" for="ch" forName="compChildNode" refType="w" fact="0.8"/>
          <dgm:constr type="h" for="ch" forName="compChildNode" refType="h" fact="0.65"/>
          <dgm:constr type="t" for="ch" forName="compChildNode" refType="h" fact="0.3"/>
          <dgm:constr type="ctrX" for="ch" forName="compChildNode" refType="w" fact="0.5"/>
        </dgm:constrLst>
        <dgm:ruleLst/>
        <dgm:layoutNode name="aNode" styleLbl="bgShp">
          <dgm:alg type="sp"/>
          <dgm:shape xmlns:r="http://schemas.openxmlformats.org/officeDocument/2006/relationships" type="roundRect" r:blip="">
            <dgm:adjLst>
              <dgm:adj idx="1" val="0.1"/>
            </dgm:adjLst>
          </dgm:shape>
          <dgm:presOf axis="self"/>
          <dgm:constrLst/>
          <dgm:ruleLst/>
        </dgm:layoutNode>
        <dgm:layoutNode name="textNode" styleLbl="bgShp">
          <dgm:alg type="tx"/>
          <dgm:shape xmlns:r="http://schemas.openxmlformats.org/officeDocument/2006/relationships" type="rect" r:blip="" hideGeom="1">
            <dgm:adjLst>
              <dgm:adj idx="1" val="0.1"/>
            </dgm:adjLst>
          </dgm:shape>
          <dgm:presOf axis="self"/>
          <dgm:constrLst>
            <dgm:constr type="primFontSz" val="65"/>
            <dgm:constr type="lMarg" refType="primFontSz" fact="0.3"/>
            <dgm:constr type="rMarg" refType="primFontSz" fact="0.3"/>
            <dgm:constr type="tMarg" refType="primFontSz" fact="0.3"/>
            <dgm:constr type="bMarg" refType="primFontSz" fact="0.3"/>
          </dgm:constrLst>
          <dgm:ruleLst>
            <dgm:rule type="primFontSz" val="5" fact="NaN" max="NaN"/>
          </dgm:ruleLst>
        </dgm:layoutNode>
        <dgm:layoutNode name="compChildNode">
          <dgm:alg type="composite"/>
          <dgm:shape xmlns:r="http://schemas.openxmlformats.org/officeDocument/2006/relationships" r:blip="">
            <dgm:adjLst/>
          </dgm:shape>
          <dgm:presOf/>
          <dgm:constrLst>
            <dgm:constr type="w" for="des" forName="childNode" refType="w"/>
            <dgm:constr type="h" for="des" forName="childNode" refType="h"/>
          </dgm:constrLst>
          <dgm:ruleLst/>
          <dgm:layoutNode name="theInnerList">
            <dgm:alg type="lin">
              <dgm:param type="linDir" val="fromT"/>
            </dgm:alg>
            <dgm:shape xmlns:r="http://schemas.openxmlformats.org/officeDocument/2006/relationships" r:blip="">
              <dgm:adjLst/>
            </dgm:shape>
            <dgm:presOf/>
            <dgm:constrLst/>
            <dgm:ruleLst/>
            <dgm:forEach name="childNodeForEach" axis="ch" ptType="node">
              <dgm:layoutNode name="childNode" styleLbl="node1">
                <dgm:varLst>
                  <dgm:bulletEnabled val="1"/>
                </dgm:varLst>
                <dgm:alg type="tx"/>
                <dgm:shape xmlns:r="http://schemas.openxmlformats.org/officeDocument/2006/relationships" type="roundRect" r:blip="">
                  <dgm:adjLst>
                    <dgm:adj idx="1" val="0.1"/>
                  </dgm:adjLst>
                </dgm:shape>
                <dgm:presOf axis="desOrSelf" ptType="node"/>
                <dgm:constrLst>
                  <dgm:constr type="primFontSz" val="65"/>
                  <dgm:constr type="tMarg" refType="primFontSz" fact="0.15"/>
                  <dgm:constr type="bMarg" refType="primFontSz" fact="0.15"/>
                  <dgm:constr type="lMarg" refType="primFontSz" fact="0.2"/>
                  <dgm:constr type="rMarg" refType="primFontSz" fact="0.2"/>
                </dgm:constrLst>
                <dgm:ruleLst>
                  <dgm:rule type="primFontSz" val="5" fact="NaN" max="NaN"/>
                </dgm:ruleLst>
              </dgm:layoutNode>
              <dgm:choose name="Name3">
                <dgm:if name="Name4" axis="self" ptType="node" func="revPos" op="equ" val="1"/>
                <dgm:else name="Name5">
                  <dgm:layoutNode name="aSpace2">
                    <dgm:alg type="sp"/>
                    <dgm:shape xmlns:r="http://schemas.openxmlformats.org/officeDocument/2006/relationships" r:blip="">
                      <dgm:adjLst/>
                    </dgm:shape>
                    <dgm:presOf/>
                    <dgm:constrLst/>
                    <dgm:ruleLst/>
                  </dgm:layoutNode>
                </dgm:else>
              </dgm:choose>
            </dgm:forEach>
          </dgm:layoutNode>
        </dgm:layoutNode>
      </dgm:layoutNode>
      <dgm:choose name="Name6">
        <dgm:if name="Name7" axis="self" ptType="node" func="revPos" op="equ" val="1"/>
        <dgm:else name="Name8">
          <dgm:layoutNode name="aSpace">
            <dgm:alg type="sp"/>
            <dgm:shape xmlns:r="http://schemas.openxmlformats.org/officeDocument/2006/relationships" r:blip="">
              <dgm:adjLst/>
            </dgm:shape>
            <dgm:presOf/>
            <dgm:constrLst/>
            <dgm:ruleLst/>
          </dgm:layoutNode>
        </dgm:else>
      </dgm:choose>
    </dgm:forEach>
  </dgm:layoutNode>
</dgm:layoutDef>
</file>

<file path=xl/diagrams/layout8.xml><?xml version="1.0" encoding="utf-8"?>
<dgm:layoutDef xmlns:dgm="http://schemas.openxmlformats.org/drawingml/2006/diagram" xmlns:a="http://schemas.openxmlformats.org/drawingml/2006/main" uniqueId="urn:microsoft.com/office/officeart/2005/8/layout/lProcess2">
  <dgm:title val=""/>
  <dgm:desc val=""/>
  <dgm:catLst>
    <dgm:cat type="list" pri="10000"/>
    <dgm:cat type="relationship" pri="13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13" srcId="1" destId="11" srcOrd="0" destOrd="0"/>
        <dgm:cxn modelId="14" srcId="1" destId="12" srcOrd="0" destOrd="0"/>
        <dgm:cxn modelId="23" srcId="2" destId="21" srcOrd="0" destOrd="0"/>
        <dgm:cxn modelId="24" srcId="2" destId="22" srcOrd="0" destOrd="0"/>
        <dgm:cxn modelId="33" srcId="3" destId="31" srcOrd="0" destOrd="0"/>
        <dgm:cxn modelId="34" srcId="3" destId="32" srcOrd="0" destOrd="0"/>
      </dgm:cxnLst>
      <dgm:bg/>
      <dgm:whole/>
    </dgm:dataModel>
  </dgm:sampData>
  <dgm:styleData useDef="1">
    <dgm:dataModel>
      <dgm:ptLst/>
      <dgm:bg/>
      <dgm:whole/>
    </dgm:dataModel>
  </dgm:styleData>
  <dgm:clrData useDef="1">
    <dgm:dataModel>
      <dgm:ptLst/>
      <dgm:bg/>
      <dgm:whole/>
    </dgm:dataModel>
  </dgm:clrData>
  <dgm:layoutNode name="theList">
    <dgm:varLst>
      <dgm:dir/>
      <dgm:animLvl val="lvl"/>
      <dgm:resizeHandles val="exact"/>
    </dgm:varLst>
    <dgm:choose name="Name0">
      <dgm:if name="Name1" func="var" arg="dir" op="equ" val="norm">
        <dgm:alg type="lin"/>
      </dgm:if>
      <dgm:else name="Name2">
        <dgm:alg type="lin">
          <dgm:param type="linDir" val="fromR"/>
        </dgm:alg>
      </dgm:else>
    </dgm:choose>
    <dgm:shape xmlns:r="http://schemas.openxmlformats.org/officeDocument/2006/relationships" r:blip="">
      <dgm:adjLst/>
    </dgm:shape>
    <dgm:presOf/>
    <dgm:constrLst>
      <dgm:constr type="w" for="ch" forName="compNode" refType="w"/>
      <dgm:constr type="h" for="ch" forName="compNode" refType="h"/>
      <dgm:constr type="w" for="ch" forName="aSpace" refType="w" fact="0.075"/>
      <dgm:constr type="h" for="des" forName="aSpace2" refType="h" fact="0.1"/>
      <dgm:constr type="primFontSz" for="des" forName="textNode" op="equ"/>
      <dgm:constr type="primFontSz" for="des" forName="childNode" op="equ"/>
    </dgm:constrLst>
    <dgm:ruleLst/>
    <dgm:forEach name="aNodeForEach" axis="ch" ptType="node">
      <dgm:layoutNode name="compNode">
        <dgm:alg type="composite"/>
        <dgm:shape xmlns:r="http://schemas.openxmlformats.org/officeDocument/2006/relationships" r:blip="">
          <dgm:adjLst/>
        </dgm:shape>
        <dgm:presOf/>
        <dgm:constrLst>
          <dgm:constr type="w" for="ch" forName="aNode" refType="w"/>
          <dgm:constr type="h" for="ch" forName="aNode" refType="h"/>
          <dgm:constr type="w" for="ch" forName="textNode" refType="w"/>
          <dgm:constr type="h" for="ch" forName="textNode" refType="h" fact="0.3"/>
          <dgm:constr type="ctrX" for="ch" forName="textNode" refType="w" fact="0.5"/>
          <dgm:constr type="w" for="ch" forName="compChildNode" refType="w" fact="0.8"/>
          <dgm:constr type="h" for="ch" forName="compChildNode" refType="h" fact="0.65"/>
          <dgm:constr type="t" for="ch" forName="compChildNode" refType="h" fact="0.3"/>
          <dgm:constr type="ctrX" for="ch" forName="compChildNode" refType="w" fact="0.5"/>
        </dgm:constrLst>
        <dgm:ruleLst/>
        <dgm:layoutNode name="aNode" styleLbl="bgShp">
          <dgm:alg type="sp"/>
          <dgm:shape xmlns:r="http://schemas.openxmlformats.org/officeDocument/2006/relationships" type="roundRect" r:blip="">
            <dgm:adjLst>
              <dgm:adj idx="1" val="0.1"/>
            </dgm:adjLst>
          </dgm:shape>
          <dgm:presOf axis="self"/>
          <dgm:constrLst/>
          <dgm:ruleLst/>
        </dgm:layoutNode>
        <dgm:layoutNode name="textNode" styleLbl="bgShp">
          <dgm:alg type="tx"/>
          <dgm:shape xmlns:r="http://schemas.openxmlformats.org/officeDocument/2006/relationships" type="rect" r:blip="" hideGeom="1">
            <dgm:adjLst>
              <dgm:adj idx="1" val="0.1"/>
            </dgm:adjLst>
          </dgm:shape>
          <dgm:presOf axis="self"/>
          <dgm:constrLst>
            <dgm:constr type="primFontSz" val="65"/>
            <dgm:constr type="lMarg" refType="primFontSz" fact="0.3"/>
            <dgm:constr type="rMarg" refType="primFontSz" fact="0.3"/>
            <dgm:constr type="tMarg" refType="primFontSz" fact="0.3"/>
            <dgm:constr type="bMarg" refType="primFontSz" fact="0.3"/>
          </dgm:constrLst>
          <dgm:ruleLst>
            <dgm:rule type="primFontSz" val="5" fact="NaN" max="NaN"/>
          </dgm:ruleLst>
        </dgm:layoutNode>
        <dgm:layoutNode name="compChildNode">
          <dgm:alg type="composite"/>
          <dgm:shape xmlns:r="http://schemas.openxmlformats.org/officeDocument/2006/relationships" r:blip="">
            <dgm:adjLst/>
          </dgm:shape>
          <dgm:presOf/>
          <dgm:constrLst>
            <dgm:constr type="w" for="des" forName="childNode" refType="w"/>
            <dgm:constr type="h" for="des" forName="childNode" refType="h"/>
          </dgm:constrLst>
          <dgm:ruleLst/>
          <dgm:layoutNode name="theInnerList">
            <dgm:alg type="lin">
              <dgm:param type="linDir" val="fromT"/>
            </dgm:alg>
            <dgm:shape xmlns:r="http://schemas.openxmlformats.org/officeDocument/2006/relationships" r:blip="">
              <dgm:adjLst/>
            </dgm:shape>
            <dgm:presOf/>
            <dgm:constrLst/>
            <dgm:ruleLst/>
            <dgm:forEach name="childNodeForEach" axis="ch" ptType="node">
              <dgm:layoutNode name="childNode" styleLbl="node1">
                <dgm:varLst>
                  <dgm:bulletEnabled val="1"/>
                </dgm:varLst>
                <dgm:alg type="tx"/>
                <dgm:shape xmlns:r="http://schemas.openxmlformats.org/officeDocument/2006/relationships" type="roundRect" r:blip="">
                  <dgm:adjLst>
                    <dgm:adj idx="1" val="0.1"/>
                  </dgm:adjLst>
                </dgm:shape>
                <dgm:presOf axis="desOrSelf" ptType="node"/>
                <dgm:constrLst>
                  <dgm:constr type="primFontSz" val="65"/>
                  <dgm:constr type="tMarg" refType="primFontSz" fact="0.15"/>
                  <dgm:constr type="bMarg" refType="primFontSz" fact="0.15"/>
                  <dgm:constr type="lMarg" refType="primFontSz" fact="0.2"/>
                  <dgm:constr type="rMarg" refType="primFontSz" fact="0.2"/>
                </dgm:constrLst>
                <dgm:ruleLst>
                  <dgm:rule type="primFontSz" val="5" fact="NaN" max="NaN"/>
                </dgm:ruleLst>
              </dgm:layoutNode>
              <dgm:choose name="Name3">
                <dgm:if name="Name4" axis="self" ptType="node" func="revPos" op="equ" val="1"/>
                <dgm:else name="Name5">
                  <dgm:layoutNode name="aSpace2">
                    <dgm:alg type="sp"/>
                    <dgm:shape xmlns:r="http://schemas.openxmlformats.org/officeDocument/2006/relationships" r:blip="">
                      <dgm:adjLst/>
                    </dgm:shape>
                    <dgm:presOf/>
                    <dgm:constrLst/>
                    <dgm:ruleLst/>
                  </dgm:layoutNode>
                </dgm:else>
              </dgm:choose>
            </dgm:forEach>
          </dgm:layoutNode>
        </dgm:layoutNode>
      </dgm:layoutNode>
      <dgm:choose name="Name6">
        <dgm:if name="Name7" axis="self" ptType="node" func="revPos" op="equ" val="1"/>
        <dgm:else name="Name8">
          <dgm:layoutNode name="aSpace">
            <dgm:alg type="sp"/>
            <dgm:shape xmlns:r="http://schemas.openxmlformats.org/officeDocument/2006/relationships" r:blip="">
              <dgm:adjLst/>
            </dgm:shape>
            <dgm:presOf/>
            <dgm:constrLst/>
            <dgm:ruleLst/>
          </dgm:layoutNode>
        </dgm:else>
      </dgm:choose>
    </dgm:forEach>
  </dgm:layoutNode>
</dgm:layoutDef>
</file>

<file path=xl/diagrams/quickStyle1.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2.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3.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4.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5.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6.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7.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8.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diagramLayout" Target="../diagrams/layout1.xml"/><Relationship Id="rId7" Type="http://schemas.openxmlformats.org/officeDocument/2006/relationships/image" Target="../media/image4.png"/><Relationship Id="rId2" Type="http://schemas.openxmlformats.org/officeDocument/2006/relationships/diagramData" Target="../diagrams/data1.xml"/><Relationship Id="rId1" Type="http://schemas.openxmlformats.org/officeDocument/2006/relationships/image" Target="../media/image3.png"/><Relationship Id="rId6" Type="http://schemas.microsoft.com/office/2007/relationships/diagramDrawing" Target="../diagrams/drawing1.xml"/><Relationship Id="rId5" Type="http://schemas.openxmlformats.org/officeDocument/2006/relationships/diagramColors" Target="../diagrams/colors1.xml"/><Relationship Id="rId4" Type="http://schemas.openxmlformats.org/officeDocument/2006/relationships/diagramQuickStyle" Target="../diagrams/quickStyle1.xml"/></Relationships>
</file>

<file path=xl/drawings/_rels/drawing3.xml.rels><?xml version="1.0" encoding="UTF-8" standalone="yes"?>
<Relationships xmlns="http://schemas.openxmlformats.org/package/2006/relationships"><Relationship Id="rId3" Type="http://schemas.openxmlformats.org/officeDocument/2006/relationships/diagramQuickStyle" Target="../diagrams/quickStyle2.xml"/><Relationship Id="rId7" Type="http://schemas.openxmlformats.org/officeDocument/2006/relationships/image" Target="../media/image4.png"/><Relationship Id="rId2" Type="http://schemas.openxmlformats.org/officeDocument/2006/relationships/diagramLayout" Target="../diagrams/layout2.xml"/><Relationship Id="rId1" Type="http://schemas.openxmlformats.org/officeDocument/2006/relationships/diagramData" Target="../diagrams/data2.xml"/><Relationship Id="rId6" Type="http://schemas.openxmlformats.org/officeDocument/2006/relationships/image" Target="../media/image3.png"/><Relationship Id="rId5" Type="http://schemas.microsoft.com/office/2007/relationships/diagramDrawing" Target="../diagrams/drawing2.xml"/><Relationship Id="rId4" Type="http://schemas.openxmlformats.org/officeDocument/2006/relationships/diagramColors" Target="../diagrams/colors2.xml"/></Relationships>
</file>

<file path=xl/drawings/_rels/drawing4.xml.rels><?xml version="1.0" encoding="UTF-8" standalone="yes"?>
<Relationships xmlns="http://schemas.openxmlformats.org/package/2006/relationships"><Relationship Id="rId3" Type="http://schemas.openxmlformats.org/officeDocument/2006/relationships/diagramLayout" Target="../diagrams/layout3.xml"/><Relationship Id="rId7" Type="http://schemas.openxmlformats.org/officeDocument/2006/relationships/image" Target="../media/image4.png"/><Relationship Id="rId2" Type="http://schemas.openxmlformats.org/officeDocument/2006/relationships/diagramData" Target="../diagrams/data3.xml"/><Relationship Id="rId1" Type="http://schemas.openxmlformats.org/officeDocument/2006/relationships/image" Target="../media/image3.png"/><Relationship Id="rId6" Type="http://schemas.microsoft.com/office/2007/relationships/diagramDrawing" Target="../diagrams/drawing3.xml"/><Relationship Id="rId5" Type="http://schemas.openxmlformats.org/officeDocument/2006/relationships/diagramColors" Target="../diagrams/colors3.xml"/><Relationship Id="rId4" Type="http://schemas.openxmlformats.org/officeDocument/2006/relationships/diagramQuickStyle" Target="../diagrams/quickStyle3.xml"/></Relationships>
</file>

<file path=xl/drawings/_rels/drawing5.xml.rels><?xml version="1.0" encoding="UTF-8" standalone="yes"?>
<Relationships xmlns="http://schemas.openxmlformats.org/package/2006/relationships"><Relationship Id="rId3" Type="http://schemas.openxmlformats.org/officeDocument/2006/relationships/diagramLayout" Target="../diagrams/layout4.xml"/><Relationship Id="rId7" Type="http://schemas.openxmlformats.org/officeDocument/2006/relationships/image" Target="../media/image4.png"/><Relationship Id="rId2" Type="http://schemas.openxmlformats.org/officeDocument/2006/relationships/diagramData" Target="../diagrams/data4.xml"/><Relationship Id="rId1" Type="http://schemas.openxmlformats.org/officeDocument/2006/relationships/image" Target="../media/image3.png"/><Relationship Id="rId6" Type="http://schemas.microsoft.com/office/2007/relationships/diagramDrawing" Target="../diagrams/drawing4.xml"/><Relationship Id="rId5" Type="http://schemas.openxmlformats.org/officeDocument/2006/relationships/diagramColors" Target="../diagrams/colors4.xml"/><Relationship Id="rId4" Type="http://schemas.openxmlformats.org/officeDocument/2006/relationships/diagramQuickStyle" Target="../diagrams/quickStyle4.xml"/></Relationships>
</file>

<file path=xl/drawings/_rels/drawing6.xml.rels><?xml version="1.0" encoding="UTF-8" standalone="yes"?>
<Relationships xmlns="http://schemas.openxmlformats.org/package/2006/relationships"><Relationship Id="rId3" Type="http://schemas.openxmlformats.org/officeDocument/2006/relationships/diagramLayout" Target="../diagrams/layout5.xml"/><Relationship Id="rId7" Type="http://schemas.openxmlformats.org/officeDocument/2006/relationships/image" Target="../media/image4.png"/><Relationship Id="rId2" Type="http://schemas.openxmlformats.org/officeDocument/2006/relationships/diagramData" Target="../diagrams/data5.xml"/><Relationship Id="rId1" Type="http://schemas.openxmlformats.org/officeDocument/2006/relationships/image" Target="../media/image3.png"/><Relationship Id="rId6" Type="http://schemas.microsoft.com/office/2007/relationships/diagramDrawing" Target="../diagrams/drawing5.xml"/><Relationship Id="rId5" Type="http://schemas.openxmlformats.org/officeDocument/2006/relationships/diagramColors" Target="../diagrams/colors5.xml"/><Relationship Id="rId4" Type="http://schemas.openxmlformats.org/officeDocument/2006/relationships/diagramQuickStyle" Target="../diagrams/quickStyle5.xml"/></Relationships>
</file>

<file path=xl/drawings/_rels/drawing7.xml.rels><?xml version="1.0" encoding="UTF-8" standalone="yes"?>
<Relationships xmlns="http://schemas.openxmlformats.org/package/2006/relationships"><Relationship Id="rId3" Type="http://schemas.openxmlformats.org/officeDocument/2006/relationships/diagramLayout" Target="../diagrams/layout6.xml"/><Relationship Id="rId7" Type="http://schemas.openxmlformats.org/officeDocument/2006/relationships/image" Target="../media/image4.png"/><Relationship Id="rId2" Type="http://schemas.openxmlformats.org/officeDocument/2006/relationships/diagramData" Target="../diagrams/data6.xml"/><Relationship Id="rId1" Type="http://schemas.openxmlformats.org/officeDocument/2006/relationships/image" Target="../media/image3.png"/><Relationship Id="rId6" Type="http://schemas.microsoft.com/office/2007/relationships/diagramDrawing" Target="../diagrams/drawing6.xml"/><Relationship Id="rId5" Type="http://schemas.openxmlformats.org/officeDocument/2006/relationships/diagramColors" Target="../diagrams/colors6.xml"/><Relationship Id="rId4" Type="http://schemas.openxmlformats.org/officeDocument/2006/relationships/diagramQuickStyle" Target="../diagrams/quickStyle6.xml"/></Relationships>
</file>

<file path=xl/drawings/_rels/drawing8.xml.rels><?xml version="1.0" encoding="UTF-8" standalone="yes"?>
<Relationships xmlns="http://schemas.openxmlformats.org/package/2006/relationships"><Relationship Id="rId3" Type="http://schemas.openxmlformats.org/officeDocument/2006/relationships/diagramLayout" Target="../diagrams/layout7.xml"/><Relationship Id="rId7" Type="http://schemas.openxmlformats.org/officeDocument/2006/relationships/image" Target="../media/image4.png"/><Relationship Id="rId2" Type="http://schemas.openxmlformats.org/officeDocument/2006/relationships/diagramData" Target="../diagrams/data7.xml"/><Relationship Id="rId1" Type="http://schemas.openxmlformats.org/officeDocument/2006/relationships/image" Target="../media/image3.png"/><Relationship Id="rId6" Type="http://schemas.microsoft.com/office/2007/relationships/diagramDrawing" Target="../diagrams/drawing7.xml"/><Relationship Id="rId5" Type="http://schemas.openxmlformats.org/officeDocument/2006/relationships/diagramColors" Target="../diagrams/colors7.xml"/><Relationship Id="rId4" Type="http://schemas.openxmlformats.org/officeDocument/2006/relationships/diagramQuickStyle" Target="../diagrams/quickStyle7.xml"/></Relationships>
</file>

<file path=xl/drawings/_rels/drawing9.xml.rels><?xml version="1.0" encoding="UTF-8" standalone="yes"?>
<Relationships xmlns="http://schemas.openxmlformats.org/package/2006/relationships"><Relationship Id="rId3" Type="http://schemas.openxmlformats.org/officeDocument/2006/relationships/diagramLayout" Target="../diagrams/layout8.xml"/><Relationship Id="rId7" Type="http://schemas.openxmlformats.org/officeDocument/2006/relationships/image" Target="../media/image4.png"/><Relationship Id="rId2" Type="http://schemas.openxmlformats.org/officeDocument/2006/relationships/diagramData" Target="../diagrams/data8.xml"/><Relationship Id="rId1" Type="http://schemas.openxmlformats.org/officeDocument/2006/relationships/image" Target="../media/image3.png"/><Relationship Id="rId6" Type="http://schemas.microsoft.com/office/2007/relationships/diagramDrawing" Target="../diagrams/drawing8.xml"/><Relationship Id="rId5" Type="http://schemas.openxmlformats.org/officeDocument/2006/relationships/diagramColors" Target="../diagrams/colors8.xml"/><Relationship Id="rId4" Type="http://schemas.openxmlformats.org/officeDocument/2006/relationships/diagramQuickStyle" Target="../diagrams/quickStyle8.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2.png"/></Relationships>
</file>

<file path=xl/drawings/_rels/vmlDrawing3.v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2.png"/></Relationships>
</file>

<file path=xl/drawings/_rels/vmlDrawing4.v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2.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8.v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885826</xdr:colOff>
      <xdr:row>3</xdr:row>
      <xdr:rowOff>0</xdr:rowOff>
    </xdr:from>
    <xdr:to>
      <xdr:col>7</xdr:col>
      <xdr:colOff>85725</xdr:colOff>
      <xdr:row>6</xdr:row>
      <xdr:rowOff>24987</xdr:rowOff>
    </xdr:to>
    <xdr:pic>
      <xdr:nvPicPr>
        <xdr:cNvPr id="3" name="Pictur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95426" y="485775"/>
          <a:ext cx="3209924" cy="51076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314325</xdr:colOff>
      <xdr:row>46</xdr:row>
      <xdr:rowOff>19050</xdr:rowOff>
    </xdr:from>
    <xdr:to>
      <xdr:col>2</xdr:col>
      <xdr:colOff>476249</xdr:colOff>
      <xdr:row>47</xdr:row>
      <xdr:rowOff>4585</xdr:rowOff>
    </xdr:to>
    <xdr:pic>
      <xdr:nvPicPr>
        <xdr:cNvPr id="5" name="Picture 4"/>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62075" y="10239375"/>
          <a:ext cx="809624" cy="299860"/>
        </a:xfrm>
        <a:prstGeom prst="rect">
          <a:avLst/>
        </a:prstGeom>
      </xdr:spPr>
    </xdr:pic>
    <xdr:clientData/>
  </xdr:twoCellAnchor>
  <xdr:twoCellAnchor>
    <xdr:from>
      <xdr:col>3</xdr:col>
      <xdr:colOff>76200</xdr:colOff>
      <xdr:row>10</xdr:row>
      <xdr:rowOff>47625</xdr:rowOff>
    </xdr:from>
    <xdr:to>
      <xdr:col>7</xdr:col>
      <xdr:colOff>295275</xdr:colOff>
      <xdr:row>11</xdr:row>
      <xdr:rowOff>194310</xdr:rowOff>
    </xdr:to>
    <xdr:graphicFrame macro="">
      <xdr:nvGraphicFramePr>
        <xdr:cNvPr id="6" name="Diagram 5"/>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2" r:lo="rId3" r:qs="rId4" r:cs="rId5"/>
        </a:graphicData>
      </a:graphic>
    </xdr:graphicFrame>
    <xdr:clientData/>
  </xdr:twoCellAnchor>
  <xdr:oneCellAnchor>
    <xdr:from>
      <xdr:col>0</xdr:col>
      <xdr:colOff>0</xdr:colOff>
      <xdr:row>0</xdr:row>
      <xdr:rowOff>0</xdr:rowOff>
    </xdr:from>
    <xdr:ext cx="1318650" cy="504825"/>
    <xdr:pic>
      <xdr:nvPicPr>
        <xdr:cNvPr id="7" name="Picture 6"/>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1318650" cy="504825"/>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twoCellAnchor>
    <xdr:from>
      <xdr:col>3</xdr:col>
      <xdr:colOff>76200</xdr:colOff>
      <xdr:row>10</xdr:row>
      <xdr:rowOff>53339</xdr:rowOff>
    </xdr:from>
    <xdr:to>
      <xdr:col>7</xdr:col>
      <xdr:colOff>295275</xdr:colOff>
      <xdr:row>11</xdr:row>
      <xdr:rowOff>200024</xdr:rowOff>
    </xdr:to>
    <xdr:graphicFrame macro="">
      <xdr:nvGraphicFramePr>
        <xdr:cNvPr id="3" name="Diagram 2"/>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1" r:lo="rId2" r:qs="rId3" r:cs="rId4"/>
        </a:graphicData>
      </a:graphic>
    </xdr:graphicFrame>
    <xdr:clientData/>
  </xdr:twoCellAnchor>
  <xdr:twoCellAnchor editAs="oneCell">
    <xdr:from>
      <xdr:col>1</xdr:col>
      <xdr:colOff>314325</xdr:colOff>
      <xdr:row>49</xdr:row>
      <xdr:rowOff>19050</xdr:rowOff>
    </xdr:from>
    <xdr:to>
      <xdr:col>2</xdr:col>
      <xdr:colOff>476249</xdr:colOff>
      <xdr:row>50</xdr:row>
      <xdr:rowOff>90310</xdr:rowOff>
    </xdr:to>
    <xdr:pic>
      <xdr:nvPicPr>
        <xdr:cNvPr id="4" name="Picture 3"/>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1362075" y="10715625"/>
          <a:ext cx="809624" cy="299860"/>
        </a:xfrm>
        <a:prstGeom prst="rect">
          <a:avLst/>
        </a:prstGeom>
      </xdr:spPr>
    </xdr:pic>
    <xdr:clientData/>
  </xdr:twoCellAnchor>
  <xdr:oneCellAnchor>
    <xdr:from>
      <xdr:col>0</xdr:col>
      <xdr:colOff>0</xdr:colOff>
      <xdr:row>0</xdr:row>
      <xdr:rowOff>0</xdr:rowOff>
    </xdr:from>
    <xdr:ext cx="1318650" cy="504825"/>
    <xdr:pic>
      <xdr:nvPicPr>
        <xdr:cNvPr id="6" name="Picture 5"/>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1318650" cy="504825"/>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1</xdr:col>
      <xdr:colOff>304801</xdr:colOff>
      <xdr:row>51</xdr:row>
      <xdr:rowOff>19051</xdr:rowOff>
    </xdr:from>
    <xdr:to>
      <xdr:col>2</xdr:col>
      <xdr:colOff>466725</xdr:colOff>
      <xdr:row>52</xdr:row>
      <xdr:rowOff>90311</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52551" y="10458451"/>
          <a:ext cx="809624" cy="299860"/>
        </a:xfrm>
        <a:prstGeom prst="rect">
          <a:avLst/>
        </a:prstGeom>
      </xdr:spPr>
    </xdr:pic>
    <xdr:clientData/>
  </xdr:twoCellAnchor>
  <xdr:twoCellAnchor>
    <xdr:from>
      <xdr:col>3</xdr:col>
      <xdr:colOff>57150</xdr:colOff>
      <xdr:row>10</xdr:row>
      <xdr:rowOff>66675</xdr:rowOff>
    </xdr:from>
    <xdr:to>
      <xdr:col>7</xdr:col>
      <xdr:colOff>276225</xdr:colOff>
      <xdr:row>11</xdr:row>
      <xdr:rowOff>213360</xdr:rowOff>
    </xdr:to>
    <xdr:graphicFrame macro="">
      <xdr:nvGraphicFramePr>
        <xdr:cNvPr id="5" name="Diagram 4"/>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2" r:lo="rId3" r:qs="rId4" r:cs="rId5"/>
        </a:graphicData>
      </a:graphic>
    </xdr:graphicFrame>
    <xdr:clientData/>
  </xdr:twoCellAnchor>
  <xdr:oneCellAnchor>
    <xdr:from>
      <xdr:col>0</xdr:col>
      <xdr:colOff>0</xdr:colOff>
      <xdr:row>0</xdr:row>
      <xdr:rowOff>0</xdr:rowOff>
    </xdr:from>
    <xdr:ext cx="1318650" cy="504825"/>
    <xdr:pic>
      <xdr:nvPicPr>
        <xdr:cNvPr id="6" name="Picture 5"/>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1318650" cy="504825"/>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twoCellAnchor editAs="oneCell">
    <xdr:from>
      <xdr:col>1</xdr:col>
      <xdr:colOff>323850</xdr:colOff>
      <xdr:row>28</xdr:row>
      <xdr:rowOff>9525</xdr:rowOff>
    </xdr:from>
    <xdr:to>
      <xdr:col>2</xdr:col>
      <xdr:colOff>485774</xdr:colOff>
      <xdr:row>28</xdr:row>
      <xdr:rowOff>309385</xdr:rowOff>
    </xdr:to>
    <xdr:pic>
      <xdr:nvPicPr>
        <xdr:cNvPr id="5" name="Picture 4"/>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71600" y="6848475"/>
          <a:ext cx="809624" cy="299860"/>
        </a:xfrm>
        <a:prstGeom prst="rect">
          <a:avLst/>
        </a:prstGeom>
      </xdr:spPr>
    </xdr:pic>
    <xdr:clientData/>
  </xdr:twoCellAnchor>
  <xdr:twoCellAnchor>
    <xdr:from>
      <xdr:col>3</xdr:col>
      <xdr:colOff>95250</xdr:colOff>
      <xdr:row>10</xdr:row>
      <xdr:rowOff>76200</xdr:rowOff>
    </xdr:from>
    <xdr:to>
      <xdr:col>7</xdr:col>
      <xdr:colOff>314325</xdr:colOff>
      <xdr:row>11</xdr:row>
      <xdr:rowOff>222885</xdr:rowOff>
    </xdr:to>
    <xdr:graphicFrame macro="">
      <xdr:nvGraphicFramePr>
        <xdr:cNvPr id="7" name="Diagram 6"/>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2" r:lo="rId3" r:qs="rId4" r:cs="rId5"/>
        </a:graphicData>
      </a:graphic>
    </xdr:graphicFrame>
    <xdr:clientData/>
  </xdr:twoCellAnchor>
  <xdr:oneCellAnchor>
    <xdr:from>
      <xdr:col>0</xdr:col>
      <xdr:colOff>0</xdr:colOff>
      <xdr:row>0</xdr:row>
      <xdr:rowOff>0</xdr:rowOff>
    </xdr:from>
    <xdr:ext cx="1318650" cy="504825"/>
    <xdr:pic>
      <xdr:nvPicPr>
        <xdr:cNvPr id="6" name="Picture 5"/>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1318650" cy="504825"/>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twoCellAnchor editAs="oneCell">
    <xdr:from>
      <xdr:col>1</xdr:col>
      <xdr:colOff>323850</xdr:colOff>
      <xdr:row>36</xdr:row>
      <xdr:rowOff>9525</xdr:rowOff>
    </xdr:from>
    <xdr:to>
      <xdr:col>2</xdr:col>
      <xdr:colOff>485774</xdr:colOff>
      <xdr:row>36</xdr:row>
      <xdr:rowOff>309385</xdr:rowOff>
    </xdr:to>
    <xdr:pic>
      <xdr:nvPicPr>
        <xdr:cNvPr id="4" name="Picture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71600" y="8543925"/>
          <a:ext cx="809624" cy="299860"/>
        </a:xfrm>
        <a:prstGeom prst="rect">
          <a:avLst/>
        </a:prstGeom>
      </xdr:spPr>
    </xdr:pic>
    <xdr:clientData/>
  </xdr:twoCellAnchor>
  <xdr:twoCellAnchor>
    <xdr:from>
      <xdr:col>3</xdr:col>
      <xdr:colOff>95250</xdr:colOff>
      <xdr:row>10</xdr:row>
      <xdr:rowOff>76200</xdr:rowOff>
    </xdr:from>
    <xdr:to>
      <xdr:col>7</xdr:col>
      <xdr:colOff>314325</xdr:colOff>
      <xdr:row>11</xdr:row>
      <xdr:rowOff>222885</xdr:rowOff>
    </xdr:to>
    <xdr:graphicFrame macro="">
      <xdr:nvGraphicFramePr>
        <xdr:cNvPr id="5" name="Diagram 4"/>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2" r:lo="rId3" r:qs="rId4" r:cs="rId5"/>
        </a:graphicData>
      </a:graphic>
    </xdr:graphicFrame>
    <xdr:clientData/>
  </xdr:twoCellAnchor>
  <xdr:oneCellAnchor>
    <xdr:from>
      <xdr:col>0</xdr:col>
      <xdr:colOff>0</xdr:colOff>
      <xdr:row>0</xdr:row>
      <xdr:rowOff>0</xdr:rowOff>
    </xdr:from>
    <xdr:ext cx="1318650" cy="504825"/>
    <xdr:pic>
      <xdr:nvPicPr>
        <xdr:cNvPr id="6" name="Picture 5"/>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1318650" cy="504825"/>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twoCellAnchor editAs="oneCell">
    <xdr:from>
      <xdr:col>1</xdr:col>
      <xdr:colOff>304800</xdr:colOff>
      <xdr:row>37</xdr:row>
      <xdr:rowOff>0</xdr:rowOff>
    </xdr:from>
    <xdr:to>
      <xdr:col>2</xdr:col>
      <xdr:colOff>466724</xdr:colOff>
      <xdr:row>37</xdr:row>
      <xdr:rowOff>299860</xdr:rowOff>
    </xdr:to>
    <xdr:pic>
      <xdr:nvPicPr>
        <xdr:cNvPr id="4" name="Picture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52550" y="8553450"/>
          <a:ext cx="809624" cy="299860"/>
        </a:xfrm>
        <a:prstGeom prst="rect">
          <a:avLst/>
        </a:prstGeom>
      </xdr:spPr>
    </xdr:pic>
    <xdr:clientData/>
  </xdr:twoCellAnchor>
  <xdr:twoCellAnchor>
    <xdr:from>
      <xdr:col>3</xdr:col>
      <xdr:colOff>95250</xdr:colOff>
      <xdr:row>10</xdr:row>
      <xdr:rowOff>76200</xdr:rowOff>
    </xdr:from>
    <xdr:to>
      <xdr:col>7</xdr:col>
      <xdr:colOff>314325</xdr:colOff>
      <xdr:row>11</xdr:row>
      <xdr:rowOff>222885</xdr:rowOff>
    </xdr:to>
    <xdr:graphicFrame macro="">
      <xdr:nvGraphicFramePr>
        <xdr:cNvPr id="6" name="Diagram 5"/>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2" r:lo="rId3" r:qs="rId4" r:cs="rId5"/>
        </a:graphicData>
      </a:graphic>
    </xdr:graphicFrame>
    <xdr:clientData/>
  </xdr:twoCellAnchor>
  <xdr:oneCellAnchor>
    <xdr:from>
      <xdr:col>0</xdr:col>
      <xdr:colOff>0</xdr:colOff>
      <xdr:row>0</xdr:row>
      <xdr:rowOff>0</xdr:rowOff>
    </xdr:from>
    <xdr:ext cx="1318650" cy="504825"/>
    <xdr:pic>
      <xdr:nvPicPr>
        <xdr:cNvPr id="7" name="Picture 6"/>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1318650" cy="504825"/>
        </a:xfrm>
        <a:prstGeom prst="rect">
          <a:avLst/>
        </a:prstGeom>
      </xdr:spPr>
    </xdr:pic>
    <xdr:clientData/>
  </xdr:oneCellAnchor>
</xdr:wsDr>
</file>

<file path=xl/drawings/drawing8.xml><?xml version="1.0" encoding="utf-8"?>
<xdr:wsDr xmlns:xdr="http://schemas.openxmlformats.org/drawingml/2006/spreadsheetDrawing" xmlns:a="http://schemas.openxmlformats.org/drawingml/2006/main">
  <xdr:twoCellAnchor editAs="oneCell">
    <xdr:from>
      <xdr:col>1</xdr:col>
      <xdr:colOff>323850</xdr:colOff>
      <xdr:row>30</xdr:row>
      <xdr:rowOff>9525</xdr:rowOff>
    </xdr:from>
    <xdr:to>
      <xdr:col>2</xdr:col>
      <xdr:colOff>485774</xdr:colOff>
      <xdr:row>31</xdr:row>
      <xdr:rowOff>14110</xdr:rowOff>
    </xdr:to>
    <xdr:pic>
      <xdr:nvPicPr>
        <xdr:cNvPr id="5" name="Picture 4"/>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71600" y="7248525"/>
          <a:ext cx="809624" cy="299860"/>
        </a:xfrm>
        <a:prstGeom prst="rect">
          <a:avLst/>
        </a:prstGeom>
      </xdr:spPr>
    </xdr:pic>
    <xdr:clientData/>
  </xdr:twoCellAnchor>
  <xdr:twoCellAnchor>
    <xdr:from>
      <xdr:col>3</xdr:col>
      <xdr:colOff>123825</xdr:colOff>
      <xdr:row>10</xdr:row>
      <xdr:rowOff>57150</xdr:rowOff>
    </xdr:from>
    <xdr:to>
      <xdr:col>7</xdr:col>
      <xdr:colOff>342900</xdr:colOff>
      <xdr:row>11</xdr:row>
      <xdr:rowOff>203835</xdr:rowOff>
    </xdr:to>
    <xdr:graphicFrame macro="">
      <xdr:nvGraphicFramePr>
        <xdr:cNvPr id="6" name="Diagram 5"/>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2" r:lo="rId3" r:qs="rId4" r:cs="rId5"/>
        </a:graphicData>
      </a:graphic>
    </xdr:graphicFrame>
    <xdr:clientData/>
  </xdr:twoCellAnchor>
  <xdr:oneCellAnchor>
    <xdr:from>
      <xdr:col>0</xdr:col>
      <xdr:colOff>0</xdr:colOff>
      <xdr:row>0</xdr:row>
      <xdr:rowOff>0</xdr:rowOff>
    </xdr:from>
    <xdr:ext cx="1318650" cy="504825"/>
    <xdr:pic>
      <xdr:nvPicPr>
        <xdr:cNvPr id="7" name="Picture 6"/>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1318650" cy="504825"/>
        </a:xfrm>
        <a:prstGeom prst="rect">
          <a:avLst/>
        </a:prstGeom>
      </xdr:spPr>
    </xdr:pic>
    <xdr:clientData/>
  </xdr:oneCellAnchor>
</xdr:wsDr>
</file>

<file path=xl/drawings/drawing9.xml><?xml version="1.0" encoding="utf-8"?>
<xdr:wsDr xmlns:xdr="http://schemas.openxmlformats.org/drawingml/2006/spreadsheetDrawing" xmlns:a="http://schemas.openxmlformats.org/drawingml/2006/main">
  <xdr:twoCellAnchor editAs="oneCell">
    <xdr:from>
      <xdr:col>1</xdr:col>
      <xdr:colOff>323850</xdr:colOff>
      <xdr:row>23</xdr:row>
      <xdr:rowOff>9525</xdr:rowOff>
    </xdr:from>
    <xdr:to>
      <xdr:col>2</xdr:col>
      <xdr:colOff>485774</xdr:colOff>
      <xdr:row>23</xdr:row>
      <xdr:rowOff>309385</xdr:rowOff>
    </xdr:to>
    <xdr:pic>
      <xdr:nvPicPr>
        <xdr:cNvPr id="5" name="Picture 4"/>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71600" y="5743575"/>
          <a:ext cx="809624" cy="299860"/>
        </a:xfrm>
        <a:prstGeom prst="rect">
          <a:avLst/>
        </a:prstGeom>
      </xdr:spPr>
    </xdr:pic>
    <xdr:clientData/>
  </xdr:twoCellAnchor>
  <xdr:twoCellAnchor>
    <xdr:from>
      <xdr:col>3</xdr:col>
      <xdr:colOff>85725</xdr:colOff>
      <xdr:row>10</xdr:row>
      <xdr:rowOff>76200</xdr:rowOff>
    </xdr:from>
    <xdr:to>
      <xdr:col>7</xdr:col>
      <xdr:colOff>304800</xdr:colOff>
      <xdr:row>11</xdr:row>
      <xdr:rowOff>222885</xdr:rowOff>
    </xdr:to>
    <xdr:graphicFrame macro="">
      <xdr:nvGraphicFramePr>
        <xdr:cNvPr id="6" name="Diagram 5"/>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2" r:lo="rId3" r:qs="rId4" r:cs="rId5"/>
        </a:graphicData>
      </a:graphic>
    </xdr:graphicFrame>
    <xdr:clientData/>
  </xdr:twoCellAnchor>
  <xdr:oneCellAnchor>
    <xdr:from>
      <xdr:col>0</xdr:col>
      <xdr:colOff>0</xdr:colOff>
      <xdr:row>0</xdr:row>
      <xdr:rowOff>0</xdr:rowOff>
    </xdr:from>
    <xdr:ext cx="1318650" cy="504825"/>
    <xdr:pic>
      <xdr:nvPicPr>
        <xdr:cNvPr id="7" name="Picture 6"/>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1318650" cy="504825"/>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www.tcewarranty.com/" TargetMode="External"/><Relationship Id="rId2" Type="http://schemas.openxmlformats.org/officeDocument/2006/relationships/hyperlink" Target="https://www.leeboy.com/products/Maximizer-4B-rosco-distributor/" TargetMode="External"/><Relationship Id="rId1" Type="http://schemas.openxmlformats.org/officeDocument/2006/relationships/hyperlink" Target="mailto:Sales@LeeBoy.com" TargetMode="External"/><Relationship Id="rId6" Type="http://schemas.openxmlformats.org/officeDocument/2006/relationships/drawing" Target="../drawings/drawing2.xml"/><Relationship Id="rId5" Type="http://schemas.openxmlformats.org/officeDocument/2006/relationships/printerSettings" Target="../printerSettings/printerSettings2.bin"/><Relationship Id="rId4" Type="http://schemas.openxmlformats.org/officeDocument/2006/relationships/hyperlink" Target="https://www.glynngeneral.com/index.php"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http://www.tcewarranty.com/" TargetMode="External"/><Relationship Id="rId7" Type="http://schemas.openxmlformats.org/officeDocument/2006/relationships/vmlDrawing" Target="../drawings/vmlDrawing2.vml"/><Relationship Id="rId2" Type="http://schemas.openxmlformats.org/officeDocument/2006/relationships/hyperlink" Target="https://www.leeboy.com/products/Maximizer-3B-rosco-distributor/" TargetMode="External"/><Relationship Id="rId1" Type="http://schemas.openxmlformats.org/officeDocument/2006/relationships/hyperlink" Target="mailto:Sales@LeeBoy.com" TargetMode="External"/><Relationship Id="rId6" Type="http://schemas.openxmlformats.org/officeDocument/2006/relationships/drawing" Target="../drawings/drawing3.xml"/><Relationship Id="rId5" Type="http://schemas.openxmlformats.org/officeDocument/2006/relationships/printerSettings" Target="../printerSettings/printerSettings3.bin"/><Relationship Id="rId4" Type="http://schemas.openxmlformats.org/officeDocument/2006/relationships/hyperlink" Target="https://www.glynngeneral.com/index.php"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www.tcewarranty.com/" TargetMode="External"/><Relationship Id="rId7" Type="http://schemas.openxmlformats.org/officeDocument/2006/relationships/vmlDrawing" Target="../drawings/vmlDrawing3.vml"/><Relationship Id="rId2" Type="http://schemas.openxmlformats.org/officeDocument/2006/relationships/hyperlink" Target="https://www.leeboy.com/products/Maximizer-2B-rosco-distributor/" TargetMode="External"/><Relationship Id="rId1" Type="http://schemas.openxmlformats.org/officeDocument/2006/relationships/hyperlink" Target="mailto:Sales@LeeBoy.com" TargetMode="External"/><Relationship Id="rId6" Type="http://schemas.openxmlformats.org/officeDocument/2006/relationships/drawing" Target="../drawings/drawing4.xml"/><Relationship Id="rId5" Type="http://schemas.openxmlformats.org/officeDocument/2006/relationships/printerSettings" Target="../printerSettings/printerSettings4.bin"/><Relationship Id="rId4" Type="http://schemas.openxmlformats.org/officeDocument/2006/relationships/hyperlink" Target="https://www.glynngeneral.com/index.php" TargetMode="External"/></Relationships>
</file>

<file path=xl/worksheets/_rels/sheet5.xml.rels><?xml version="1.0" encoding="UTF-8" standalone="yes"?>
<Relationships xmlns="http://schemas.openxmlformats.org/package/2006/relationships"><Relationship Id="rId3" Type="http://schemas.openxmlformats.org/officeDocument/2006/relationships/hyperlink" Target="http://www.tcewarranty.com/" TargetMode="External"/><Relationship Id="rId7" Type="http://schemas.openxmlformats.org/officeDocument/2006/relationships/vmlDrawing" Target="../drawings/vmlDrawing4.vml"/><Relationship Id="rId2" Type="http://schemas.openxmlformats.org/officeDocument/2006/relationships/hyperlink" Target="https://www.leeboy.com/products/ra-400/" TargetMode="External"/><Relationship Id="rId1" Type="http://schemas.openxmlformats.org/officeDocument/2006/relationships/hyperlink" Target="mailto:Sales@LeeBoy.com" TargetMode="External"/><Relationship Id="rId6" Type="http://schemas.openxmlformats.org/officeDocument/2006/relationships/drawing" Target="../drawings/drawing5.xml"/><Relationship Id="rId5" Type="http://schemas.openxmlformats.org/officeDocument/2006/relationships/printerSettings" Target="../printerSettings/printerSettings5.bin"/><Relationship Id="rId4" Type="http://schemas.openxmlformats.org/officeDocument/2006/relationships/hyperlink" Target="https://www.glynngeneral.com/index.php" TargetMode="External"/></Relationships>
</file>

<file path=xl/worksheets/_rels/sheet6.xml.rels><?xml version="1.0" encoding="UTF-8" standalone="yes"?>
<Relationships xmlns="http://schemas.openxmlformats.org/package/2006/relationships"><Relationship Id="rId8" Type="http://schemas.openxmlformats.org/officeDocument/2006/relationships/vmlDrawing" Target="../drawings/vmlDrawing5.vml"/><Relationship Id="rId3" Type="http://schemas.openxmlformats.org/officeDocument/2006/relationships/hyperlink" Target="https://www.leeboy.com/products/nv55/" TargetMode="External"/><Relationship Id="rId7" Type="http://schemas.openxmlformats.org/officeDocument/2006/relationships/drawing" Target="../drawings/drawing6.xml"/><Relationship Id="rId2" Type="http://schemas.openxmlformats.org/officeDocument/2006/relationships/hyperlink" Target="https://www.leeboy.com/products/nv55/" TargetMode="External"/><Relationship Id="rId1" Type="http://schemas.openxmlformats.org/officeDocument/2006/relationships/hyperlink" Target="mailto:Sales@LeeBoy.com" TargetMode="External"/><Relationship Id="rId6" Type="http://schemas.openxmlformats.org/officeDocument/2006/relationships/printerSettings" Target="../printerSettings/printerSettings6.bin"/><Relationship Id="rId5" Type="http://schemas.openxmlformats.org/officeDocument/2006/relationships/hyperlink" Target="https://www.glynngeneral.com/index.php" TargetMode="External"/><Relationship Id="rId4" Type="http://schemas.openxmlformats.org/officeDocument/2006/relationships/hyperlink" Target="http://www.tcewarranty.com/"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http://www.tcewarranty.com/" TargetMode="External"/><Relationship Id="rId7" Type="http://schemas.openxmlformats.org/officeDocument/2006/relationships/vmlDrawing" Target="../drawings/vmlDrawing6.vml"/><Relationship Id="rId2" Type="http://schemas.openxmlformats.org/officeDocument/2006/relationships/hyperlink" Target="https://www.leeboy.com/products/rb50/" TargetMode="External"/><Relationship Id="rId1" Type="http://schemas.openxmlformats.org/officeDocument/2006/relationships/hyperlink" Target="mailto:Sales@LeeBoy.com" TargetMode="External"/><Relationship Id="rId6" Type="http://schemas.openxmlformats.org/officeDocument/2006/relationships/drawing" Target="../drawings/drawing7.xml"/><Relationship Id="rId5" Type="http://schemas.openxmlformats.org/officeDocument/2006/relationships/printerSettings" Target="../printerSettings/printerSettings7.bin"/><Relationship Id="rId4" Type="http://schemas.openxmlformats.org/officeDocument/2006/relationships/hyperlink" Target="https://www.glynngeneral.com/index.php" TargetMode="External"/></Relationships>
</file>

<file path=xl/worksheets/_rels/sheet8.xml.rels><?xml version="1.0" encoding="UTF-8" standalone="yes"?>
<Relationships xmlns="http://schemas.openxmlformats.org/package/2006/relationships"><Relationship Id="rId3" Type="http://schemas.openxmlformats.org/officeDocument/2006/relationships/hyperlink" Target="http://www.tcewarranty.com/" TargetMode="External"/><Relationship Id="rId7" Type="http://schemas.openxmlformats.org/officeDocument/2006/relationships/vmlDrawing" Target="../drawings/vmlDrawing7.vml"/><Relationship Id="rId2" Type="http://schemas.openxmlformats.org/officeDocument/2006/relationships/hyperlink" Target="https://www.leeboy.com/products/challenger-7/" TargetMode="External"/><Relationship Id="rId1" Type="http://schemas.openxmlformats.org/officeDocument/2006/relationships/hyperlink" Target="mailto:Sales@LeeBoy.com" TargetMode="External"/><Relationship Id="rId6" Type="http://schemas.openxmlformats.org/officeDocument/2006/relationships/drawing" Target="../drawings/drawing8.xml"/><Relationship Id="rId5" Type="http://schemas.openxmlformats.org/officeDocument/2006/relationships/printerSettings" Target="../printerSettings/printerSettings8.bin"/><Relationship Id="rId4" Type="http://schemas.openxmlformats.org/officeDocument/2006/relationships/hyperlink" Target="https://www.glynngeneral.com/index.php" TargetMode="External"/></Relationships>
</file>

<file path=xl/worksheets/_rels/sheet9.xml.rels><?xml version="1.0" encoding="UTF-8" standalone="yes"?>
<Relationships xmlns="http://schemas.openxmlformats.org/package/2006/relationships"><Relationship Id="rId3" Type="http://schemas.openxmlformats.org/officeDocument/2006/relationships/hyperlink" Target="http://www.tcewarranty.com/" TargetMode="External"/><Relationship Id="rId7" Type="http://schemas.openxmlformats.org/officeDocument/2006/relationships/vmlDrawing" Target="../drawings/vmlDrawing8.vml"/><Relationship Id="rId2" Type="http://schemas.openxmlformats.org/officeDocument/2006/relationships/hyperlink" Target="https://www.leeboy.com/products/CSV-rosco-chip-spreader/" TargetMode="External"/><Relationship Id="rId1" Type="http://schemas.openxmlformats.org/officeDocument/2006/relationships/hyperlink" Target="mailto:Sales@LeeBoy.com" TargetMode="External"/><Relationship Id="rId6" Type="http://schemas.openxmlformats.org/officeDocument/2006/relationships/drawing" Target="../drawings/drawing9.xml"/><Relationship Id="rId5" Type="http://schemas.openxmlformats.org/officeDocument/2006/relationships/printerSettings" Target="../printerSettings/printerSettings9.bin"/><Relationship Id="rId4" Type="http://schemas.openxmlformats.org/officeDocument/2006/relationships/hyperlink" Target="https://www.glynngeneral.com/index.ph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F9E1B"/>
  </sheetPr>
  <dimension ref="A1:H100"/>
  <sheetViews>
    <sheetView showGridLines="0" zoomScaleNormal="100" workbookViewId="0">
      <selection activeCell="D25" sqref="D25"/>
    </sheetView>
  </sheetViews>
  <sheetFormatPr defaultColWidth="9.140625" defaultRowHeight="12.75" x14ac:dyDescent="0.2"/>
  <cols>
    <col min="1" max="1" width="9.140625" style="80" customWidth="1"/>
    <col min="2" max="2" width="14.42578125" style="80" customWidth="1"/>
    <col min="3" max="7" width="9.140625" style="80"/>
    <col min="8" max="8" width="29" style="80" customWidth="1"/>
    <col min="9" max="16384" width="9.140625" style="77"/>
  </cols>
  <sheetData>
    <row r="1" spans="1:8" x14ac:dyDescent="0.2">
      <c r="A1" s="122"/>
    </row>
    <row r="4" spans="1:8" x14ac:dyDescent="0.2">
      <c r="A4" s="76"/>
      <c r="B4" s="76"/>
      <c r="C4" s="76"/>
      <c r="D4" s="76"/>
      <c r="E4" s="76"/>
      <c r="F4" s="76"/>
      <c r="G4" s="76"/>
      <c r="H4" s="76"/>
    </row>
    <row r="5" spans="1:8" x14ac:dyDescent="0.2">
      <c r="A5" s="76"/>
      <c r="B5" s="76"/>
      <c r="C5" s="76"/>
      <c r="D5" s="76"/>
      <c r="E5" s="76"/>
      <c r="F5" s="76"/>
      <c r="G5" s="76"/>
      <c r="H5" s="76"/>
    </row>
    <row r="6" spans="1:8" x14ac:dyDescent="0.2">
      <c r="A6" s="76"/>
      <c r="B6" s="76"/>
      <c r="C6" s="76"/>
      <c r="D6" s="76"/>
      <c r="E6" s="76"/>
      <c r="F6" s="76"/>
      <c r="G6" s="76"/>
      <c r="H6" s="76"/>
    </row>
    <row r="7" spans="1:8" x14ac:dyDescent="0.2">
      <c r="A7" s="76"/>
      <c r="B7" s="76"/>
      <c r="C7" s="76"/>
      <c r="D7" s="76"/>
      <c r="E7" s="76"/>
      <c r="F7" s="76"/>
      <c r="G7" s="76"/>
      <c r="H7" s="76"/>
    </row>
    <row r="8" spans="1:8" x14ac:dyDescent="0.2">
      <c r="A8" s="76"/>
      <c r="B8" s="76"/>
      <c r="C8" s="76"/>
      <c r="D8" s="76"/>
      <c r="E8" s="75" t="s">
        <v>48</v>
      </c>
      <c r="F8" s="76"/>
      <c r="G8" s="76"/>
      <c r="H8" s="76"/>
    </row>
    <row r="9" spans="1:8" x14ac:dyDescent="0.2">
      <c r="A9" s="76"/>
      <c r="B9" s="76"/>
      <c r="C9" s="76"/>
      <c r="D9" s="76"/>
      <c r="E9" s="75" t="s">
        <v>49</v>
      </c>
      <c r="F9" s="76"/>
      <c r="G9" s="76"/>
      <c r="H9" s="142"/>
    </row>
    <row r="10" spans="1:8" x14ac:dyDescent="0.2">
      <c r="A10" s="76"/>
      <c r="B10" s="76"/>
      <c r="C10" s="76"/>
      <c r="D10" s="76"/>
      <c r="E10" s="75"/>
      <c r="F10" s="76"/>
      <c r="G10" s="76"/>
      <c r="H10" s="76"/>
    </row>
    <row r="11" spans="1:8" x14ac:dyDescent="0.2">
      <c r="A11" s="76"/>
      <c r="B11" s="76"/>
      <c r="C11" s="76"/>
      <c r="D11" s="76"/>
      <c r="E11" s="75"/>
      <c r="F11" s="76"/>
      <c r="G11" s="76"/>
      <c r="H11" s="76"/>
    </row>
    <row r="12" spans="1:8" ht="12.75" customHeight="1" x14ac:dyDescent="0.2">
      <c r="A12" s="169" t="s">
        <v>108</v>
      </c>
      <c r="B12" s="169"/>
      <c r="C12" s="169"/>
      <c r="D12" s="169"/>
      <c r="E12" s="169"/>
      <c r="F12" s="169"/>
      <c r="G12" s="169"/>
      <c r="H12" s="169"/>
    </row>
    <row r="13" spans="1:8" x14ac:dyDescent="0.2">
      <c r="A13" s="169"/>
      <c r="B13" s="169"/>
      <c r="C13" s="169"/>
      <c r="D13" s="169"/>
      <c r="E13" s="169"/>
      <c r="F13" s="169"/>
      <c r="G13" s="169"/>
      <c r="H13" s="169"/>
    </row>
    <row r="14" spans="1:8" x14ac:dyDescent="0.2">
      <c r="A14" s="169"/>
      <c r="B14" s="169"/>
      <c r="C14" s="169"/>
      <c r="D14" s="169"/>
      <c r="E14" s="169"/>
      <c r="F14" s="169"/>
      <c r="G14" s="169"/>
      <c r="H14" s="169"/>
    </row>
    <row r="15" spans="1:8" x14ac:dyDescent="0.2">
      <c r="A15" s="169"/>
      <c r="B15" s="169"/>
      <c r="C15" s="169"/>
      <c r="D15" s="169"/>
      <c r="E15" s="169"/>
      <c r="F15" s="169"/>
      <c r="G15" s="169"/>
      <c r="H15" s="169"/>
    </row>
    <row r="16" spans="1:8" x14ac:dyDescent="0.2">
      <c r="A16" s="169"/>
      <c r="B16" s="169"/>
      <c r="C16" s="169"/>
      <c r="D16" s="169"/>
      <c r="E16" s="169"/>
      <c r="F16" s="169"/>
      <c r="G16" s="169"/>
      <c r="H16" s="169"/>
    </row>
    <row r="17" spans="1:8" x14ac:dyDescent="0.2">
      <c r="A17" s="169"/>
      <c r="B17" s="169"/>
      <c r="C17" s="169"/>
      <c r="D17" s="169"/>
      <c r="E17" s="169"/>
      <c r="F17" s="169"/>
      <c r="G17" s="169"/>
      <c r="H17" s="169"/>
    </row>
    <row r="18" spans="1:8" ht="15" x14ac:dyDescent="0.25">
      <c r="A18" s="78" t="s">
        <v>50</v>
      </c>
      <c r="B18" s="79"/>
      <c r="C18" s="79"/>
      <c r="D18" s="79"/>
      <c r="E18" s="79"/>
      <c r="F18" s="79"/>
      <c r="G18" s="79"/>
      <c r="H18" s="79"/>
    </row>
    <row r="19" spans="1:8" ht="15" x14ac:dyDescent="0.25">
      <c r="A19" s="78" t="s">
        <v>51</v>
      </c>
      <c r="B19" s="79"/>
      <c r="C19" s="79"/>
      <c r="D19" s="79"/>
      <c r="E19" s="79"/>
      <c r="F19" s="79"/>
      <c r="G19" s="79"/>
      <c r="H19" s="79"/>
    </row>
    <row r="20" spans="1:8" ht="15" x14ac:dyDescent="0.25">
      <c r="A20" s="78" t="s">
        <v>109</v>
      </c>
      <c r="B20" s="79"/>
      <c r="C20" s="79"/>
      <c r="D20" s="79"/>
      <c r="E20" s="79"/>
      <c r="F20" s="79"/>
      <c r="G20" s="79"/>
      <c r="H20" s="79"/>
    </row>
    <row r="21" spans="1:8" ht="15" x14ac:dyDescent="0.25">
      <c r="A21" s="78" t="s">
        <v>110</v>
      </c>
      <c r="B21" s="79"/>
      <c r="C21" s="79"/>
      <c r="D21" s="79"/>
      <c r="E21" s="79"/>
      <c r="F21" s="79"/>
      <c r="G21" s="79"/>
      <c r="H21" s="79"/>
    </row>
    <row r="22" spans="1:8" ht="15" x14ac:dyDescent="0.25">
      <c r="A22" s="78" t="s">
        <v>111</v>
      </c>
      <c r="B22" s="79"/>
      <c r="C22" s="79"/>
      <c r="D22" s="79"/>
      <c r="E22" s="79"/>
      <c r="F22" s="79"/>
      <c r="G22" s="79"/>
      <c r="H22" s="79"/>
    </row>
    <row r="23" spans="1:8" ht="15" x14ac:dyDescent="0.25">
      <c r="A23" s="78" t="s">
        <v>102</v>
      </c>
    </row>
    <row r="24" spans="1:8" ht="15" x14ac:dyDescent="0.25">
      <c r="A24" s="78" t="s">
        <v>92</v>
      </c>
      <c r="B24" s="79"/>
      <c r="C24" s="79"/>
      <c r="D24" s="79"/>
      <c r="E24" s="79"/>
      <c r="F24" s="79"/>
      <c r="G24" s="79"/>
      <c r="H24" s="79"/>
    </row>
    <row r="25" spans="1:8" ht="15" x14ac:dyDescent="0.25">
      <c r="A25" s="78" t="s">
        <v>120</v>
      </c>
      <c r="B25" s="79"/>
      <c r="C25" s="79"/>
      <c r="D25" s="79"/>
      <c r="E25" s="79"/>
      <c r="F25" s="79"/>
      <c r="G25" s="79"/>
      <c r="H25" s="79"/>
    </row>
    <row r="26" spans="1:8" ht="15" x14ac:dyDescent="0.25">
      <c r="A26" s="78" t="s">
        <v>112</v>
      </c>
      <c r="B26" s="79"/>
      <c r="C26" s="79"/>
      <c r="D26" s="79"/>
      <c r="E26" s="79"/>
      <c r="F26" s="79"/>
      <c r="G26" s="79"/>
      <c r="H26" s="79"/>
    </row>
    <row r="27" spans="1:8" ht="15" x14ac:dyDescent="0.25">
      <c r="A27" s="78" t="s">
        <v>113</v>
      </c>
      <c r="B27" s="81"/>
      <c r="C27" s="79"/>
      <c r="D27" s="79"/>
      <c r="E27" s="79"/>
      <c r="F27" s="79"/>
      <c r="G27" s="79"/>
      <c r="H27" s="79"/>
    </row>
    <row r="28" spans="1:8" ht="15" x14ac:dyDescent="0.25">
      <c r="A28" s="78" t="s">
        <v>52</v>
      </c>
      <c r="B28" s="79"/>
      <c r="C28" s="79"/>
      <c r="D28" s="79"/>
      <c r="E28" s="79"/>
      <c r="F28" s="79"/>
      <c r="G28" s="79"/>
      <c r="H28" s="79"/>
    </row>
    <row r="29" spans="1:8" ht="15" x14ac:dyDescent="0.25">
      <c r="A29" s="78" t="s">
        <v>53</v>
      </c>
      <c r="B29" s="79"/>
      <c r="C29" s="79"/>
      <c r="D29" s="79"/>
      <c r="E29" s="79"/>
      <c r="F29" s="79"/>
      <c r="G29" s="79"/>
      <c r="H29" s="79"/>
    </row>
    <row r="30" spans="1:8" ht="15" x14ac:dyDescent="0.25">
      <c r="A30" s="78" t="s">
        <v>114</v>
      </c>
      <c r="B30" s="79"/>
      <c r="C30" s="79"/>
      <c r="D30" s="79"/>
      <c r="E30" s="79"/>
      <c r="F30" s="79"/>
      <c r="G30" s="79"/>
      <c r="H30" s="79"/>
    </row>
    <row r="31" spans="1:8" ht="15" x14ac:dyDescent="0.25">
      <c r="A31" s="82"/>
      <c r="B31" s="79"/>
      <c r="C31" s="79"/>
      <c r="D31" s="79"/>
      <c r="E31" s="79"/>
      <c r="F31" s="79"/>
      <c r="G31" s="79"/>
      <c r="H31" s="79"/>
    </row>
    <row r="32" spans="1:8" ht="15" x14ac:dyDescent="0.25">
      <c r="A32" s="82" t="s">
        <v>115</v>
      </c>
      <c r="B32" s="79"/>
      <c r="C32" s="79"/>
      <c r="D32" s="79"/>
      <c r="E32" s="79"/>
      <c r="F32" s="79"/>
      <c r="G32" s="79"/>
      <c r="H32" s="79"/>
    </row>
    <row r="33" spans="1:8" x14ac:dyDescent="0.2">
      <c r="A33" s="79"/>
      <c r="B33" s="79"/>
      <c r="C33" s="79"/>
      <c r="D33" s="79"/>
      <c r="E33" s="79"/>
      <c r="F33" s="79"/>
      <c r="G33" s="79"/>
      <c r="H33" s="79"/>
    </row>
    <row r="34" spans="1:8" ht="15.75" x14ac:dyDescent="0.25">
      <c r="A34" s="82" t="s">
        <v>104</v>
      </c>
      <c r="B34" s="28"/>
      <c r="D34" s="79"/>
      <c r="E34" s="79"/>
      <c r="F34" s="79"/>
      <c r="G34" s="79"/>
      <c r="H34" s="79"/>
    </row>
    <row r="35" spans="1:8" x14ac:dyDescent="0.2">
      <c r="A35" s="83"/>
      <c r="B35" s="79"/>
      <c r="C35" s="28"/>
      <c r="D35" s="79"/>
      <c r="E35" s="79"/>
      <c r="F35" s="79"/>
      <c r="G35" s="79"/>
      <c r="H35" s="79"/>
    </row>
    <row r="36" spans="1:8" ht="15.75" x14ac:dyDescent="0.25">
      <c r="A36" s="82" t="s">
        <v>54</v>
      </c>
      <c r="B36" s="79"/>
      <c r="C36" s="79"/>
      <c r="D36" s="79"/>
      <c r="E36" s="79"/>
      <c r="F36" s="79"/>
      <c r="G36" s="79"/>
      <c r="H36" s="79"/>
    </row>
    <row r="37" spans="1:8" ht="15" customHeight="1" x14ac:dyDescent="0.2">
      <c r="A37" s="170" t="s">
        <v>116</v>
      </c>
      <c r="B37" s="170"/>
      <c r="C37" s="170"/>
      <c r="D37" s="170"/>
      <c r="E37" s="170"/>
      <c r="F37" s="170"/>
      <c r="G37" s="170"/>
      <c r="H37" s="170"/>
    </row>
    <row r="38" spans="1:8" ht="12.75" customHeight="1" x14ac:dyDescent="0.2">
      <c r="A38" s="170"/>
      <c r="B38" s="170"/>
      <c r="C38" s="170"/>
      <c r="D38" s="170"/>
      <c r="E38" s="170"/>
      <c r="F38" s="170"/>
      <c r="G38" s="170"/>
      <c r="H38" s="170"/>
    </row>
    <row r="39" spans="1:8" ht="12.75" customHeight="1" x14ac:dyDescent="0.2">
      <c r="A39" s="170"/>
      <c r="B39" s="170"/>
      <c r="C39" s="170"/>
      <c r="D39" s="170"/>
      <c r="E39" s="170"/>
      <c r="F39" s="170"/>
      <c r="G39" s="170"/>
      <c r="H39" s="170"/>
    </row>
    <row r="40" spans="1:8" ht="12.75" customHeight="1" x14ac:dyDescent="0.2">
      <c r="A40" s="170"/>
      <c r="B40" s="170"/>
      <c r="C40" s="170"/>
      <c r="D40" s="170"/>
      <c r="E40" s="170"/>
      <c r="F40" s="170"/>
      <c r="G40" s="170"/>
      <c r="H40" s="170"/>
    </row>
    <row r="41" spans="1:8" ht="8.25" customHeight="1" x14ac:dyDescent="0.2">
      <c r="A41" s="170"/>
      <c r="B41" s="170"/>
      <c r="C41" s="170"/>
      <c r="D41" s="170"/>
      <c r="E41" s="170"/>
      <c r="F41" s="170"/>
      <c r="G41" s="170"/>
      <c r="H41" s="170"/>
    </row>
    <row r="42" spans="1:8" ht="15" x14ac:dyDescent="0.25">
      <c r="A42" s="82" t="s">
        <v>55</v>
      </c>
      <c r="B42" s="79"/>
      <c r="C42" s="79"/>
      <c r="D42" s="79"/>
      <c r="E42" s="79"/>
      <c r="F42" s="79"/>
      <c r="G42" s="79"/>
      <c r="H42" s="79"/>
    </row>
    <row r="43" spans="1:8" ht="9.9499999999999993" customHeight="1" x14ac:dyDescent="0.25">
      <c r="A43" s="82"/>
      <c r="B43" s="79"/>
      <c r="C43" s="79"/>
      <c r="D43" s="79"/>
      <c r="E43" s="79"/>
      <c r="F43" s="79"/>
      <c r="G43" s="79"/>
      <c r="H43" s="79"/>
    </row>
    <row r="44" spans="1:8" ht="15" x14ac:dyDescent="0.25">
      <c r="A44" s="82" t="s">
        <v>56</v>
      </c>
      <c r="B44" s="79"/>
      <c r="C44" s="79"/>
      <c r="D44" s="79"/>
      <c r="E44" s="79"/>
      <c r="F44" s="79"/>
      <c r="G44" s="79"/>
      <c r="H44" s="79"/>
    </row>
    <row r="45" spans="1:8" x14ac:dyDescent="0.2">
      <c r="A45" s="79"/>
      <c r="B45" s="79"/>
      <c r="C45" s="79"/>
      <c r="D45" s="79"/>
      <c r="E45" s="79"/>
      <c r="F45" s="79"/>
      <c r="G45" s="79"/>
      <c r="H45" s="79"/>
    </row>
    <row r="46" spans="1:8" ht="15" x14ac:dyDescent="0.25">
      <c r="A46" s="84" t="s">
        <v>57</v>
      </c>
      <c r="B46" s="85"/>
      <c r="C46" s="85"/>
      <c r="D46" s="79"/>
      <c r="E46" s="79"/>
      <c r="F46" s="79"/>
      <c r="G46" s="79"/>
      <c r="H46" s="79"/>
    </row>
    <row r="47" spans="1:8" ht="15" x14ac:dyDescent="0.25">
      <c r="A47" s="84" t="s">
        <v>117</v>
      </c>
      <c r="B47" s="85"/>
      <c r="C47" s="85"/>
      <c r="D47" s="79"/>
      <c r="E47" s="79"/>
      <c r="F47" s="79"/>
      <c r="G47" s="79"/>
      <c r="H47" s="79"/>
    </row>
    <row r="48" spans="1:8" ht="15" x14ac:dyDescent="0.25">
      <c r="A48" s="86" t="s">
        <v>118</v>
      </c>
      <c r="B48" s="79"/>
      <c r="C48" s="79"/>
      <c r="D48" s="79"/>
      <c r="E48" s="79"/>
      <c r="F48" s="79"/>
      <c r="G48" s="79"/>
      <c r="H48" s="79"/>
    </row>
    <row r="49" spans="1:8" ht="15" x14ac:dyDescent="0.25">
      <c r="A49" s="86" t="s">
        <v>119</v>
      </c>
      <c r="B49" s="79"/>
      <c r="C49" s="79"/>
      <c r="D49" s="79"/>
      <c r="E49" s="79"/>
      <c r="F49" s="79"/>
      <c r="G49" s="79"/>
      <c r="H49" s="79"/>
    </row>
    <row r="50" spans="1:8" x14ac:dyDescent="0.2">
      <c r="A50" s="87"/>
      <c r="B50" s="79"/>
      <c r="C50" s="79"/>
      <c r="D50" s="79"/>
      <c r="E50" s="79"/>
      <c r="F50" s="79"/>
      <c r="G50" s="79"/>
      <c r="H50" s="79"/>
    </row>
    <row r="51" spans="1:8" x14ac:dyDescent="0.2">
      <c r="B51" s="79"/>
      <c r="C51" s="79"/>
      <c r="D51" s="79"/>
      <c r="E51" s="79"/>
      <c r="F51" s="79"/>
      <c r="G51" s="79"/>
      <c r="H51" s="77"/>
    </row>
    <row r="52" spans="1:8" x14ac:dyDescent="0.2">
      <c r="A52" s="28"/>
      <c r="B52" s="79"/>
      <c r="C52" s="79"/>
      <c r="D52" s="79"/>
      <c r="E52" s="79"/>
      <c r="F52" s="79"/>
      <c r="G52" s="79"/>
      <c r="H52" s="79"/>
    </row>
    <row r="53" spans="1:8" x14ac:dyDescent="0.2">
      <c r="A53" s="79"/>
      <c r="B53" s="79"/>
      <c r="C53" s="79"/>
      <c r="D53" s="79"/>
      <c r="E53" s="79"/>
      <c r="F53" s="79"/>
      <c r="G53" s="79"/>
      <c r="H53" s="79"/>
    </row>
    <row r="54" spans="1:8" x14ac:dyDescent="0.2">
      <c r="A54" s="79"/>
      <c r="B54" s="79"/>
      <c r="C54" s="79"/>
      <c r="D54" s="79"/>
      <c r="E54" s="79"/>
      <c r="F54" s="79"/>
      <c r="G54" s="79"/>
      <c r="H54" s="79"/>
    </row>
    <row r="55" spans="1:8" x14ac:dyDescent="0.2">
      <c r="A55" s="88"/>
      <c r="B55" s="88"/>
      <c r="C55" s="88"/>
      <c r="D55" s="88"/>
      <c r="E55" s="88"/>
      <c r="F55" s="88"/>
      <c r="G55" s="88"/>
      <c r="H55" s="88"/>
    </row>
    <row r="56" spans="1:8" x14ac:dyDescent="0.2">
      <c r="A56" s="88"/>
      <c r="B56" s="88"/>
      <c r="C56" s="88"/>
      <c r="D56" s="88"/>
      <c r="E56" s="88"/>
      <c r="F56" s="88"/>
      <c r="G56" s="88"/>
      <c r="H56" s="88"/>
    </row>
    <row r="57" spans="1:8" x14ac:dyDescent="0.2">
      <c r="A57" s="88"/>
      <c r="B57" s="88"/>
      <c r="C57" s="88"/>
      <c r="D57" s="88"/>
      <c r="E57" s="88"/>
      <c r="F57" s="88"/>
      <c r="G57" s="88"/>
      <c r="H57" s="88"/>
    </row>
    <row r="58" spans="1:8" x14ac:dyDescent="0.2">
      <c r="A58" s="88"/>
      <c r="B58" s="88"/>
      <c r="C58" s="88"/>
      <c r="D58" s="88"/>
      <c r="E58" s="88"/>
      <c r="F58" s="88"/>
      <c r="G58" s="88"/>
      <c r="H58" s="88"/>
    </row>
    <row r="59" spans="1:8" x14ac:dyDescent="0.2">
      <c r="A59" s="88"/>
      <c r="B59" s="88"/>
      <c r="C59" s="88"/>
      <c r="D59" s="88"/>
      <c r="E59" s="88"/>
      <c r="F59" s="88"/>
      <c r="G59" s="88"/>
      <c r="H59" s="88"/>
    </row>
    <row r="60" spans="1:8" x14ac:dyDescent="0.2">
      <c r="A60" s="88"/>
      <c r="B60" s="88"/>
      <c r="C60" s="88"/>
      <c r="D60" s="88"/>
      <c r="E60" s="88"/>
      <c r="F60" s="88"/>
      <c r="G60" s="88"/>
      <c r="H60" s="88"/>
    </row>
    <row r="61" spans="1:8" x14ac:dyDescent="0.2">
      <c r="A61" s="88"/>
      <c r="B61" s="88"/>
      <c r="C61" s="88"/>
      <c r="D61" s="88"/>
      <c r="E61" s="88"/>
      <c r="F61" s="88"/>
      <c r="G61" s="88"/>
      <c r="H61" s="88"/>
    </row>
    <row r="62" spans="1:8" x14ac:dyDescent="0.2">
      <c r="A62" s="88"/>
      <c r="B62" s="88"/>
      <c r="C62" s="88"/>
      <c r="D62" s="88"/>
      <c r="E62" s="88"/>
      <c r="F62" s="88"/>
      <c r="G62" s="88"/>
      <c r="H62" s="88"/>
    </row>
    <row r="63" spans="1:8" x14ac:dyDescent="0.2">
      <c r="A63" s="88"/>
      <c r="B63" s="88"/>
      <c r="C63" s="88"/>
      <c r="D63" s="88"/>
      <c r="E63" s="88"/>
      <c r="F63" s="88"/>
      <c r="G63" s="88"/>
      <c r="H63" s="88"/>
    </row>
    <row r="64" spans="1:8" x14ac:dyDescent="0.2">
      <c r="A64" s="88"/>
      <c r="B64" s="88"/>
      <c r="C64" s="88"/>
      <c r="D64" s="88"/>
      <c r="E64" s="88"/>
      <c r="F64" s="88"/>
      <c r="G64" s="88"/>
      <c r="H64" s="88"/>
    </row>
    <row r="65" spans="1:8" x14ac:dyDescent="0.2">
      <c r="A65" s="88"/>
      <c r="B65" s="88"/>
      <c r="C65" s="88"/>
      <c r="D65" s="88"/>
      <c r="E65" s="88"/>
      <c r="F65" s="88"/>
      <c r="G65" s="88"/>
      <c r="H65" s="88"/>
    </row>
    <row r="66" spans="1:8" x14ac:dyDescent="0.2">
      <c r="A66" s="88"/>
      <c r="B66" s="88"/>
      <c r="C66" s="88"/>
      <c r="D66" s="88"/>
      <c r="E66" s="88"/>
      <c r="F66" s="88"/>
      <c r="G66" s="88"/>
      <c r="H66" s="88"/>
    </row>
    <row r="67" spans="1:8" x14ac:dyDescent="0.2">
      <c r="A67" s="88"/>
      <c r="B67" s="88"/>
      <c r="C67" s="88"/>
      <c r="D67" s="88"/>
      <c r="E67" s="88"/>
      <c r="F67" s="88"/>
      <c r="G67" s="88"/>
      <c r="H67" s="88"/>
    </row>
    <row r="68" spans="1:8" x14ac:dyDescent="0.2">
      <c r="A68" s="88"/>
      <c r="B68" s="88"/>
      <c r="C68" s="88"/>
      <c r="D68" s="88"/>
      <c r="E68" s="88"/>
      <c r="F68" s="88"/>
      <c r="G68" s="88"/>
      <c r="H68" s="88"/>
    </row>
    <row r="69" spans="1:8" x14ac:dyDescent="0.2">
      <c r="A69" s="88"/>
      <c r="B69" s="88"/>
      <c r="C69" s="88"/>
      <c r="D69" s="88"/>
      <c r="E69" s="88"/>
      <c r="F69" s="88"/>
      <c r="G69" s="88"/>
      <c r="H69" s="88"/>
    </row>
    <row r="70" spans="1:8" x14ac:dyDescent="0.2">
      <c r="A70" s="88"/>
      <c r="B70" s="88"/>
      <c r="C70" s="88"/>
      <c r="D70" s="88"/>
      <c r="E70" s="88"/>
      <c r="F70" s="88"/>
      <c r="G70" s="88"/>
      <c r="H70" s="88"/>
    </row>
    <row r="71" spans="1:8" x14ac:dyDescent="0.2">
      <c r="A71" s="88"/>
      <c r="B71" s="88"/>
      <c r="C71" s="88"/>
      <c r="D71" s="88"/>
      <c r="E71" s="88"/>
      <c r="F71" s="88"/>
      <c r="G71" s="88"/>
      <c r="H71" s="88"/>
    </row>
    <row r="72" spans="1:8" x14ac:dyDescent="0.2">
      <c r="A72" s="88"/>
      <c r="B72" s="88"/>
      <c r="C72" s="88"/>
      <c r="D72" s="88"/>
      <c r="E72" s="88"/>
      <c r="F72" s="88"/>
      <c r="G72" s="88"/>
      <c r="H72" s="88"/>
    </row>
    <row r="73" spans="1:8" x14ac:dyDescent="0.2">
      <c r="A73" s="88"/>
      <c r="B73" s="88"/>
      <c r="C73" s="88"/>
      <c r="D73" s="88"/>
      <c r="E73" s="88"/>
      <c r="F73" s="88"/>
      <c r="G73" s="88"/>
      <c r="H73" s="88"/>
    </row>
    <row r="74" spans="1:8" x14ac:dyDescent="0.2">
      <c r="A74" s="88"/>
      <c r="B74" s="88"/>
      <c r="C74" s="88"/>
      <c r="D74" s="88"/>
      <c r="E74" s="88"/>
      <c r="F74" s="88"/>
      <c r="G74" s="88"/>
      <c r="H74" s="88"/>
    </row>
    <row r="75" spans="1:8" x14ac:dyDescent="0.2">
      <c r="A75" s="88"/>
      <c r="B75" s="88"/>
      <c r="C75" s="88"/>
      <c r="D75" s="88"/>
      <c r="E75" s="88"/>
      <c r="F75" s="88"/>
      <c r="G75" s="88"/>
      <c r="H75" s="88"/>
    </row>
    <row r="76" spans="1:8" x14ac:dyDescent="0.2">
      <c r="A76" s="88"/>
      <c r="B76" s="88"/>
      <c r="C76" s="88"/>
      <c r="D76" s="88"/>
      <c r="E76" s="88"/>
      <c r="F76" s="88"/>
      <c r="G76" s="88"/>
      <c r="H76" s="88"/>
    </row>
    <row r="77" spans="1:8" x14ac:dyDescent="0.2">
      <c r="A77" s="88"/>
      <c r="B77" s="88"/>
      <c r="C77" s="88"/>
      <c r="D77" s="88"/>
      <c r="E77" s="88"/>
      <c r="F77" s="88"/>
      <c r="G77" s="88"/>
      <c r="H77" s="88"/>
    </row>
    <row r="78" spans="1:8" x14ac:dyDescent="0.2">
      <c r="A78" s="88"/>
      <c r="B78" s="88"/>
      <c r="C78" s="88"/>
      <c r="D78" s="88"/>
      <c r="E78" s="88"/>
      <c r="F78" s="88"/>
      <c r="G78" s="88"/>
      <c r="H78" s="88"/>
    </row>
    <row r="79" spans="1:8" x14ac:dyDescent="0.2">
      <c r="A79" s="88"/>
      <c r="B79" s="88"/>
      <c r="C79" s="88"/>
      <c r="D79" s="88"/>
      <c r="E79" s="88"/>
      <c r="F79" s="88"/>
      <c r="G79" s="88"/>
      <c r="H79" s="88"/>
    </row>
    <row r="80" spans="1:8" x14ac:dyDescent="0.2">
      <c r="A80" s="88"/>
      <c r="B80" s="88"/>
      <c r="C80" s="88"/>
      <c r="D80" s="88"/>
      <c r="E80" s="88"/>
      <c r="F80" s="88"/>
      <c r="G80" s="88"/>
      <c r="H80" s="88"/>
    </row>
    <row r="81" spans="1:8" x14ac:dyDescent="0.2">
      <c r="A81" s="88"/>
      <c r="B81" s="88"/>
      <c r="C81" s="88"/>
      <c r="D81" s="88"/>
      <c r="E81" s="88"/>
      <c r="F81" s="88"/>
      <c r="G81" s="88"/>
      <c r="H81" s="88"/>
    </row>
    <row r="82" spans="1:8" x14ac:dyDescent="0.2">
      <c r="A82" s="88"/>
      <c r="B82" s="88"/>
      <c r="C82" s="88"/>
      <c r="D82" s="88"/>
      <c r="E82" s="88"/>
      <c r="F82" s="88"/>
      <c r="G82" s="88"/>
      <c r="H82" s="88"/>
    </row>
    <row r="83" spans="1:8" x14ac:dyDescent="0.2">
      <c r="A83" s="88"/>
      <c r="B83" s="88"/>
      <c r="C83" s="88"/>
      <c r="D83" s="88"/>
      <c r="E83" s="88"/>
      <c r="F83" s="88"/>
      <c r="G83" s="88"/>
      <c r="H83" s="88"/>
    </row>
    <row r="84" spans="1:8" x14ac:dyDescent="0.2">
      <c r="A84" s="88"/>
      <c r="B84" s="88"/>
      <c r="C84" s="88"/>
      <c r="D84" s="88"/>
      <c r="E84" s="88"/>
      <c r="F84" s="88"/>
      <c r="G84" s="88"/>
      <c r="H84" s="88"/>
    </row>
    <row r="85" spans="1:8" x14ac:dyDescent="0.2">
      <c r="A85" s="88"/>
      <c r="B85" s="88"/>
      <c r="C85" s="88"/>
      <c r="D85" s="88"/>
      <c r="E85" s="88"/>
      <c r="F85" s="88"/>
      <c r="G85" s="88"/>
      <c r="H85" s="88"/>
    </row>
    <row r="86" spans="1:8" x14ac:dyDescent="0.2">
      <c r="A86" s="88"/>
      <c r="B86" s="88"/>
      <c r="C86" s="88"/>
      <c r="D86" s="88"/>
      <c r="E86" s="88"/>
      <c r="F86" s="88"/>
      <c r="G86" s="88"/>
      <c r="H86" s="88"/>
    </row>
    <row r="87" spans="1:8" x14ac:dyDescent="0.2">
      <c r="A87" s="88"/>
      <c r="B87" s="88"/>
      <c r="C87" s="88"/>
      <c r="D87" s="88"/>
      <c r="E87" s="88"/>
      <c r="F87" s="88"/>
      <c r="G87" s="88"/>
      <c r="H87" s="88"/>
    </row>
    <row r="88" spans="1:8" x14ac:dyDescent="0.2">
      <c r="A88" s="88"/>
      <c r="B88" s="88"/>
      <c r="C88" s="88"/>
      <c r="D88" s="88"/>
      <c r="E88" s="88"/>
      <c r="F88" s="88"/>
      <c r="G88" s="88"/>
      <c r="H88" s="88"/>
    </row>
    <row r="89" spans="1:8" x14ac:dyDescent="0.2">
      <c r="A89" s="88"/>
      <c r="B89" s="88"/>
      <c r="C89" s="88"/>
      <c r="D89" s="88"/>
      <c r="E89" s="88"/>
      <c r="F89" s="88"/>
      <c r="G89" s="88"/>
      <c r="H89" s="88"/>
    </row>
    <row r="90" spans="1:8" x14ac:dyDescent="0.2">
      <c r="A90" s="88"/>
      <c r="B90" s="88"/>
      <c r="C90" s="88"/>
      <c r="D90" s="88"/>
      <c r="E90" s="88"/>
      <c r="F90" s="88"/>
      <c r="G90" s="88"/>
      <c r="H90" s="88"/>
    </row>
    <row r="91" spans="1:8" x14ac:dyDescent="0.2">
      <c r="A91" s="88"/>
      <c r="B91" s="88"/>
      <c r="C91" s="88"/>
      <c r="D91" s="88"/>
      <c r="E91" s="88"/>
      <c r="F91" s="88"/>
      <c r="G91" s="88"/>
      <c r="H91" s="88"/>
    </row>
    <row r="92" spans="1:8" x14ac:dyDescent="0.2">
      <c r="A92" s="88"/>
      <c r="B92" s="88"/>
      <c r="C92" s="88"/>
      <c r="D92" s="88"/>
      <c r="E92" s="88"/>
      <c r="F92" s="88"/>
      <c r="G92" s="88"/>
      <c r="H92" s="88"/>
    </row>
    <row r="93" spans="1:8" x14ac:dyDescent="0.2">
      <c r="A93" s="88"/>
      <c r="B93" s="88"/>
      <c r="C93" s="88"/>
      <c r="D93" s="88"/>
      <c r="E93" s="88"/>
      <c r="F93" s="88"/>
      <c r="G93" s="88"/>
      <c r="H93" s="88"/>
    </row>
    <row r="94" spans="1:8" x14ac:dyDescent="0.2">
      <c r="A94" s="88"/>
      <c r="B94" s="88"/>
      <c r="C94" s="88"/>
      <c r="D94" s="88"/>
      <c r="E94" s="88"/>
      <c r="F94" s="88"/>
      <c r="G94" s="88"/>
      <c r="H94" s="88"/>
    </row>
    <row r="95" spans="1:8" x14ac:dyDescent="0.2">
      <c r="A95" s="88"/>
      <c r="B95" s="88"/>
      <c r="C95" s="88"/>
      <c r="D95" s="88"/>
      <c r="E95" s="88"/>
      <c r="F95" s="88"/>
      <c r="G95" s="88"/>
      <c r="H95" s="88"/>
    </row>
    <row r="96" spans="1:8" x14ac:dyDescent="0.2">
      <c r="A96" s="88"/>
      <c r="B96" s="88"/>
      <c r="C96" s="88"/>
      <c r="D96" s="88"/>
      <c r="E96" s="88"/>
      <c r="F96" s="88"/>
      <c r="G96" s="88"/>
      <c r="H96" s="88"/>
    </row>
    <row r="97" spans="1:8" x14ac:dyDescent="0.2">
      <c r="A97" s="88"/>
      <c r="B97" s="88"/>
      <c r="C97" s="88"/>
      <c r="D97" s="88"/>
      <c r="E97" s="88"/>
      <c r="F97" s="88"/>
      <c r="G97" s="88"/>
      <c r="H97" s="88"/>
    </row>
    <row r="98" spans="1:8" x14ac:dyDescent="0.2">
      <c r="A98" s="88"/>
      <c r="B98" s="88"/>
      <c r="C98" s="88"/>
      <c r="D98" s="88"/>
      <c r="E98" s="88"/>
      <c r="F98" s="88"/>
      <c r="G98" s="88"/>
      <c r="H98" s="88"/>
    </row>
    <row r="99" spans="1:8" x14ac:dyDescent="0.2">
      <c r="A99" s="88"/>
      <c r="B99" s="88"/>
      <c r="C99" s="88"/>
      <c r="D99" s="88"/>
      <c r="E99" s="88"/>
      <c r="F99" s="88"/>
      <c r="G99" s="88"/>
      <c r="H99" s="88"/>
    </row>
    <row r="100" spans="1:8" x14ac:dyDescent="0.2">
      <c r="A100" s="88"/>
      <c r="B100" s="88"/>
      <c r="C100" s="88"/>
      <c r="D100" s="88"/>
      <c r="E100" s="88"/>
      <c r="F100" s="88"/>
      <c r="G100" s="88"/>
      <c r="H100" s="88"/>
    </row>
  </sheetData>
  <mergeCells count="2">
    <mergeCell ref="A12:H17"/>
    <mergeCell ref="A37:H41"/>
  </mergeCells>
  <pageMargins left="0.41" right="0.45" top="0.31" bottom="0.75" header="0.3" footer="0.3"/>
  <pageSetup scale="98" orientation="portrait" r:id="rId1"/>
  <headerFooter>
    <oddFooter>&amp;C&amp;G</oddFoot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FF9E1B"/>
    <pageSetUpPr fitToPage="1"/>
  </sheetPr>
  <dimension ref="A1:N54"/>
  <sheetViews>
    <sheetView showGridLines="0" tabSelected="1" zoomScaleNormal="100" zoomScaleSheetLayoutView="75" workbookViewId="0">
      <selection activeCell="H14" sqref="H14"/>
    </sheetView>
  </sheetViews>
  <sheetFormatPr defaultColWidth="9.140625" defaultRowHeight="12.75" x14ac:dyDescent="0.2"/>
  <cols>
    <col min="1" max="1" width="15.7109375" style="74" customWidth="1"/>
    <col min="2" max="2" width="9.7109375" style="74" customWidth="1"/>
    <col min="3" max="3" width="12.42578125" style="74" customWidth="1"/>
    <col min="4" max="4" width="16.85546875" style="74" customWidth="1"/>
    <col min="5" max="5" width="17.85546875" style="74" customWidth="1"/>
    <col min="6" max="7" width="11.28515625" style="74" customWidth="1"/>
    <col min="8" max="8" width="6.28515625" style="74" customWidth="1"/>
    <col min="9" max="9" width="9.140625" style="74"/>
    <col min="10" max="10" width="11" style="74" customWidth="1"/>
    <col min="11" max="11" width="9.140625" style="74"/>
    <col min="12" max="13" width="10.7109375" style="74" bestFit="1" customWidth="1"/>
    <col min="14" max="14" width="11.85546875" style="74" customWidth="1"/>
    <col min="15" max="16384" width="9.140625" style="74"/>
  </cols>
  <sheetData>
    <row r="1" spans="1:14" s="1" customFormat="1" ht="30.75" customHeight="1" x14ac:dyDescent="0.2">
      <c r="A1" s="236" t="s">
        <v>2</v>
      </c>
      <c r="B1" s="236"/>
      <c r="C1" s="236"/>
      <c r="D1" s="236"/>
      <c r="E1" s="236"/>
      <c r="F1" s="236"/>
      <c r="G1" s="236"/>
      <c r="H1" s="236"/>
    </row>
    <row r="2" spans="1:14" s="1" customFormat="1" ht="18.75" customHeight="1" x14ac:dyDescent="0.3">
      <c r="A2" s="38"/>
      <c r="B2" s="21"/>
      <c r="C2" s="237" t="s">
        <v>223</v>
      </c>
      <c r="D2" s="237"/>
      <c r="E2" s="237"/>
      <c r="F2" s="154" t="s">
        <v>29</v>
      </c>
      <c r="G2" s="239">
        <v>44287</v>
      </c>
      <c r="H2" s="240"/>
    </row>
    <row r="3" spans="1:14" s="1" customFormat="1" ht="16.5" customHeight="1" x14ac:dyDescent="0.3">
      <c r="A3" s="38" t="s">
        <v>30</v>
      </c>
      <c r="B3" s="38"/>
      <c r="C3" s="237"/>
      <c r="D3" s="237"/>
      <c r="E3" s="237"/>
      <c r="F3" s="39"/>
      <c r="G3" s="241" t="s">
        <v>3</v>
      </c>
      <c r="H3" s="241"/>
    </row>
    <row r="4" spans="1:14" s="1" customFormat="1" ht="16.5" x14ac:dyDescent="0.3">
      <c r="A4" s="166" t="s">
        <v>99</v>
      </c>
      <c r="B4" s="38"/>
      <c r="C4" s="238"/>
      <c r="D4" s="238"/>
      <c r="E4" s="238"/>
      <c r="F4" s="40"/>
      <c r="G4" s="242" t="s">
        <v>71</v>
      </c>
      <c r="H4" s="242"/>
    </row>
    <row r="5" spans="1:14" s="1" customFormat="1" ht="39.950000000000003" customHeight="1" x14ac:dyDescent="0.2">
      <c r="A5" s="234" t="s">
        <v>187</v>
      </c>
      <c r="B5" s="235"/>
      <c r="C5" s="235"/>
      <c r="D5" s="235"/>
      <c r="E5" s="235"/>
      <c r="F5" s="235"/>
      <c r="G5" s="235"/>
      <c r="H5" s="235"/>
    </row>
    <row r="6" spans="1:14" ht="21" customHeight="1" x14ac:dyDescent="0.2">
      <c r="A6" s="16" t="s">
        <v>4</v>
      </c>
      <c r="B6" s="226" t="s">
        <v>32</v>
      </c>
      <c r="C6" s="227"/>
      <c r="D6" s="16"/>
      <c r="E6" s="16" t="s">
        <v>5</v>
      </c>
      <c r="F6" s="228" t="s">
        <v>32</v>
      </c>
      <c r="G6" s="228"/>
      <c r="H6" s="228"/>
    </row>
    <row r="7" spans="1:14" ht="21" customHeight="1" x14ac:dyDescent="0.25">
      <c r="A7" s="16" t="s">
        <v>6</v>
      </c>
      <c r="B7" s="229" t="s">
        <v>32</v>
      </c>
      <c r="C7" s="229"/>
      <c r="D7" s="16" t="s">
        <v>18</v>
      </c>
      <c r="E7" s="29" t="s">
        <v>93</v>
      </c>
      <c r="F7" s="155" t="s">
        <v>7</v>
      </c>
      <c r="G7" s="180" t="s">
        <v>32</v>
      </c>
      <c r="H7" s="180"/>
    </row>
    <row r="8" spans="1:14" ht="21" customHeight="1" x14ac:dyDescent="0.25">
      <c r="A8" s="167" t="s">
        <v>94</v>
      </c>
      <c r="B8" s="228" t="s">
        <v>32</v>
      </c>
      <c r="C8" s="228"/>
      <c r="D8" s="168" t="s">
        <v>95</v>
      </c>
      <c r="E8" s="29" t="s">
        <v>93</v>
      </c>
      <c r="F8" s="16" t="s">
        <v>8</v>
      </c>
      <c r="G8" s="180" t="s">
        <v>32</v>
      </c>
      <c r="H8" s="180"/>
    </row>
    <row r="9" spans="1:14" ht="20.100000000000001" customHeight="1" thickBot="1" x14ac:dyDescent="0.25">
      <c r="A9" s="167" t="s">
        <v>96</v>
      </c>
      <c r="B9" s="228" t="s">
        <v>32</v>
      </c>
      <c r="C9" s="228"/>
      <c r="D9" s="230" t="s">
        <v>235</v>
      </c>
      <c r="E9" s="230"/>
      <c r="F9" s="230"/>
      <c r="G9" s="230"/>
      <c r="H9" s="230"/>
    </row>
    <row r="10" spans="1:14" ht="18" customHeight="1" x14ac:dyDescent="0.2">
      <c r="A10" s="16" t="s">
        <v>106</v>
      </c>
      <c r="B10" s="228" t="s">
        <v>32</v>
      </c>
      <c r="C10" s="228"/>
      <c r="D10" s="231" t="s">
        <v>97</v>
      </c>
      <c r="E10" s="232"/>
      <c r="F10" s="232"/>
      <c r="G10" s="232"/>
      <c r="H10" s="233"/>
    </row>
    <row r="11" spans="1:14" ht="18" customHeight="1" x14ac:dyDescent="0.2">
      <c r="A11" s="16" t="s">
        <v>98</v>
      </c>
      <c r="B11" s="228" t="s">
        <v>32</v>
      </c>
      <c r="C11" s="228"/>
      <c r="D11" s="31"/>
      <c r="E11" s="32" t="s">
        <v>32</v>
      </c>
      <c r="F11" s="33"/>
      <c r="G11" s="32"/>
      <c r="H11" s="34"/>
    </row>
    <row r="12" spans="1:14" ht="21" customHeight="1" thickBot="1" x14ac:dyDescent="0.25">
      <c r="B12" s="225"/>
      <c r="C12" s="225"/>
      <c r="D12" s="72"/>
      <c r="E12" s="73"/>
      <c r="F12" s="35"/>
      <c r="G12" s="36"/>
      <c r="H12" s="37"/>
    </row>
    <row r="13" spans="1:14" s="9" customFormat="1" ht="13.5" customHeight="1" thickBot="1" x14ac:dyDescent="0.25">
      <c r="A13" s="220" t="s">
        <v>151</v>
      </c>
      <c r="B13" s="221"/>
      <c r="C13" s="221"/>
      <c r="D13" s="143" t="s">
        <v>20</v>
      </c>
      <c r="E13" s="222" t="s">
        <v>26</v>
      </c>
      <c r="F13" s="223"/>
      <c r="G13" s="224"/>
      <c r="H13" s="14" t="s">
        <v>11</v>
      </c>
      <c r="M13" s="333"/>
    </row>
    <row r="14" spans="1:14" s="9" customFormat="1" ht="13.5" thickBot="1" x14ac:dyDescent="0.25">
      <c r="A14" s="191" t="s">
        <v>147</v>
      </c>
      <c r="B14" s="191"/>
      <c r="C14" s="191"/>
      <c r="D14" s="60">
        <v>127547</v>
      </c>
      <c r="E14" s="192" t="s">
        <v>186</v>
      </c>
      <c r="F14" s="193"/>
      <c r="G14" s="194"/>
      <c r="H14" s="2" t="s">
        <v>32</v>
      </c>
      <c r="L14" s="325"/>
      <c r="M14" s="333"/>
      <c r="N14" s="327"/>
    </row>
    <row r="15" spans="1:14" s="10" customFormat="1" ht="13.5" thickBot="1" x14ac:dyDescent="0.25">
      <c r="A15" s="191" t="s">
        <v>148</v>
      </c>
      <c r="B15" s="191"/>
      <c r="C15" s="191"/>
      <c r="D15" s="60">
        <v>129359</v>
      </c>
      <c r="E15" s="192" t="s">
        <v>185</v>
      </c>
      <c r="F15" s="193"/>
      <c r="G15" s="194"/>
      <c r="H15" s="2" t="s">
        <v>32</v>
      </c>
      <c r="J15" s="123"/>
      <c r="L15" s="326"/>
      <c r="M15" s="333"/>
      <c r="N15" s="327"/>
    </row>
    <row r="16" spans="1:14" s="10" customFormat="1" ht="13.5" thickBot="1" x14ac:dyDescent="0.25">
      <c r="A16" s="190" t="s">
        <v>149</v>
      </c>
      <c r="B16" s="191"/>
      <c r="C16" s="191"/>
      <c r="D16" s="60">
        <v>131897</v>
      </c>
      <c r="E16" s="192" t="s">
        <v>184</v>
      </c>
      <c r="F16" s="193"/>
      <c r="G16" s="194"/>
      <c r="H16" s="2" t="s">
        <v>32</v>
      </c>
      <c r="J16" s="123"/>
      <c r="L16" s="326"/>
      <c r="M16" s="333"/>
      <c r="N16" s="327"/>
    </row>
    <row r="17" spans="1:14" s="10" customFormat="1" x14ac:dyDescent="0.2">
      <c r="A17" s="195" t="s">
        <v>150</v>
      </c>
      <c r="B17" s="195"/>
      <c r="C17" s="195"/>
      <c r="D17" s="116">
        <v>135810</v>
      </c>
      <c r="E17" s="196" t="s">
        <v>183</v>
      </c>
      <c r="F17" s="197"/>
      <c r="G17" s="198"/>
      <c r="H17" s="163" t="s">
        <v>32</v>
      </c>
      <c r="J17" s="123"/>
      <c r="L17" s="326"/>
      <c r="M17" s="9"/>
      <c r="N17" s="327"/>
    </row>
    <row r="18" spans="1:14" s="10" customFormat="1" ht="25.5" customHeight="1" thickBot="1" x14ac:dyDescent="0.25">
      <c r="A18" s="199" t="s">
        <v>227</v>
      </c>
      <c r="B18" s="200"/>
      <c r="C18" s="200"/>
      <c r="D18" s="200"/>
      <c r="E18" s="200"/>
      <c r="F18" s="200"/>
      <c r="G18" s="200"/>
      <c r="H18" s="201"/>
    </row>
    <row r="19" spans="1:14" ht="13.5" thickBot="1" x14ac:dyDescent="0.25">
      <c r="A19" s="215" t="s">
        <v>277</v>
      </c>
      <c r="B19" s="216"/>
      <c r="C19" s="216"/>
      <c r="D19" s="216"/>
      <c r="E19" s="216"/>
      <c r="F19" s="216"/>
      <c r="G19" s="216"/>
      <c r="H19" s="217"/>
    </row>
    <row r="20" spans="1:14" ht="13.5" thickBot="1" x14ac:dyDescent="0.25">
      <c r="A20" s="215" t="s">
        <v>280</v>
      </c>
      <c r="B20" s="216"/>
      <c r="C20" s="216"/>
      <c r="D20" s="216"/>
      <c r="E20" s="216"/>
      <c r="F20" s="216"/>
      <c r="G20" s="216"/>
      <c r="H20" s="217"/>
    </row>
    <row r="21" spans="1:14" s="27" customFormat="1" ht="16.5" thickBot="1" x14ac:dyDescent="0.25">
      <c r="A21" s="205" t="s">
        <v>232</v>
      </c>
      <c r="B21" s="206"/>
      <c r="C21" s="206"/>
      <c r="D21" s="206"/>
      <c r="E21" s="206"/>
      <c r="F21" s="206"/>
      <c r="G21" s="206"/>
      <c r="H21" s="207"/>
    </row>
    <row r="22" spans="1:14" x14ac:dyDescent="0.2">
      <c r="A22" s="202" t="s">
        <v>12</v>
      </c>
      <c r="B22" s="203"/>
      <c r="C22" s="203"/>
      <c r="D22" s="203"/>
      <c r="E22" s="203"/>
      <c r="F22" s="203"/>
      <c r="G22" s="203"/>
      <c r="H22" s="204"/>
    </row>
    <row r="23" spans="1:14" ht="13.5" thickBot="1" x14ac:dyDescent="0.25">
      <c r="A23" s="218" t="s">
        <v>268</v>
      </c>
      <c r="B23" s="218"/>
      <c r="C23" s="218"/>
      <c r="D23" s="218"/>
      <c r="E23" s="219" t="s">
        <v>229</v>
      </c>
      <c r="F23" s="219"/>
      <c r="G23" s="219"/>
      <c r="H23" s="219"/>
    </row>
    <row r="24" spans="1:14" x14ac:dyDescent="0.2">
      <c r="A24" s="208" t="s">
        <v>13</v>
      </c>
      <c r="B24" s="209"/>
      <c r="C24" s="209"/>
      <c r="D24" s="209"/>
      <c r="E24" s="209"/>
      <c r="F24" s="209"/>
      <c r="G24" s="209"/>
      <c r="H24" s="210"/>
    </row>
    <row r="25" spans="1:14" s="59" customFormat="1" ht="26.25" thickBot="1" x14ac:dyDescent="0.25">
      <c r="A25" s="211" t="s">
        <v>14</v>
      </c>
      <c r="B25" s="212"/>
      <c r="C25" s="212"/>
      <c r="D25" s="212"/>
      <c r="E25" s="212"/>
      <c r="F25" s="131" t="s">
        <v>20</v>
      </c>
      <c r="G25" s="131" t="s">
        <v>26</v>
      </c>
      <c r="H25" s="132" t="s">
        <v>11</v>
      </c>
    </row>
    <row r="26" spans="1:14" ht="13.5" customHeight="1" thickBot="1" x14ac:dyDescent="0.25">
      <c r="A26" s="213" t="s">
        <v>35</v>
      </c>
      <c r="B26" s="214"/>
      <c r="C26" s="214"/>
      <c r="D26" s="214"/>
      <c r="E26" s="214"/>
      <c r="F26" s="18">
        <v>2105</v>
      </c>
      <c r="G26" s="70" t="s">
        <v>27</v>
      </c>
      <c r="H26" s="130" t="s">
        <v>32</v>
      </c>
      <c r="L26" s="328"/>
      <c r="M26" s="333"/>
      <c r="N26" s="327"/>
    </row>
    <row r="27" spans="1:14" ht="13.5" customHeight="1" thickBot="1" x14ac:dyDescent="0.25">
      <c r="A27" s="177" t="s">
        <v>107</v>
      </c>
      <c r="B27" s="178"/>
      <c r="C27" s="178"/>
      <c r="D27" s="178"/>
      <c r="E27" s="178"/>
      <c r="F27" s="61">
        <v>2425</v>
      </c>
      <c r="G27" s="4" t="s">
        <v>27</v>
      </c>
      <c r="H27" s="3" t="s">
        <v>32</v>
      </c>
      <c r="L27" s="328"/>
      <c r="M27" s="333"/>
      <c r="N27" s="327"/>
    </row>
    <row r="28" spans="1:14" ht="13.5" customHeight="1" thickBot="1" x14ac:dyDescent="0.25">
      <c r="A28" s="171" t="s">
        <v>248</v>
      </c>
      <c r="B28" s="172"/>
      <c r="C28" s="172"/>
      <c r="D28" s="172"/>
      <c r="E28" s="173"/>
      <c r="F28" s="61">
        <v>2932</v>
      </c>
      <c r="G28" s="70" t="s">
        <v>72</v>
      </c>
      <c r="H28" s="3" t="s">
        <v>32</v>
      </c>
      <c r="L28" s="328"/>
      <c r="M28" s="333"/>
      <c r="N28" s="327"/>
    </row>
    <row r="29" spans="1:14" ht="13.5" customHeight="1" thickBot="1" x14ac:dyDescent="0.25">
      <c r="A29" s="171" t="s">
        <v>124</v>
      </c>
      <c r="B29" s="172"/>
      <c r="C29" s="172"/>
      <c r="D29" s="172"/>
      <c r="E29" s="173"/>
      <c r="F29" s="5">
        <v>4557</v>
      </c>
      <c r="G29" s="4" t="s">
        <v>73</v>
      </c>
      <c r="H29" s="3" t="s">
        <v>32</v>
      </c>
      <c r="L29" s="328"/>
      <c r="M29" s="333"/>
      <c r="N29" s="327"/>
    </row>
    <row r="30" spans="1:14" ht="13.5" customHeight="1" thickBot="1" x14ac:dyDescent="0.25">
      <c r="A30" s="174" t="s">
        <v>19</v>
      </c>
      <c r="B30" s="175"/>
      <c r="C30" s="175"/>
      <c r="D30" s="175"/>
      <c r="E30" s="176"/>
      <c r="F30" s="5">
        <v>1866</v>
      </c>
      <c r="G30" s="70" t="s">
        <v>168</v>
      </c>
      <c r="H30" s="3" t="s">
        <v>32</v>
      </c>
      <c r="L30" s="328"/>
      <c r="M30" s="333"/>
      <c r="N30" s="327"/>
    </row>
    <row r="31" spans="1:14" ht="13.5" thickBot="1" x14ac:dyDescent="0.25">
      <c r="A31" s="174" t="s">
        <v>271</v>
      </c>
      <c r="B31" s="175"/>
      <c r="C31" s="175"/>
      <c r="D31" s="175"/>
      <c r="E31" s="176"/>
      <c r="F31" s="5">
        <v>10153</v>
      </c>
      <c r="G31" s="70" t="s">
        <v>27</v>
      </c>
      <c r="H31" s="3" t="s">
        <v>32</v>
      </c>
      <c r="L31" s="328"/>
      <c r="M31" s="333"/>
      <c r="N31" s="327"/>
    </row>
    <row r="32" spans="1:14" ht="13.5" customHeight="1" thickBot="1" x14ac:dyDescent="0.25">
      <c r="A32" s="174" t="s">
        <v>182</v>
      </c>
      <c r="B32" s="175"/>
      <c r="C32" s="175"/>
      <c r="D32" s="175"/>
      <c r="E32" s="176"/>
      <c r="F32" s="5">
        <v>4061</v>
      </c>
      <c r="G32" s="70" t="s">
        <v>27</v>
      </c>
      <c r="H32" s="3" t="s">
        <v>32</v>
      </c>
      <c r="L32" s="328"/>
      <c r="M32" s="333"/>
      <c r="N32" s="327"/>
    </row>
    <row r="33" spans="1:14" ht="13.5" customHeight="1" thickBot="1" x14ac:dyDescent="0.25">
      <c r="A33" s="177" t="s">
        <v>28</v>
      </c>
      <c r="B33" s="178"/>
      <c r="C33" s="178"/>
      <c r="D33" s="178"/>
      <c r="E33" s="178"/>
      <c r="F33" s="5">
        <v>1653</v>
      </c>
      <c r="G33" s="70" t="s">
        <v>74</v>
      </c>
      <c r="H33" s="3" t="s">
        <v>32</v>
      </c>
      <c r="L33" s="328"/>
      <c r="M33" s="333"/>
      <c r="N33" s="327"/>
    </row>
    <row r="34" spans="1:14" ht="13.5" customHeight="1" thickBot="1" x14ac:dyDescent="0.25">
      <c r="A34" s="177" t="s">
        <v>0</v>
      </c>
      <c r="B34" s="178"/>
      <c r="C34" s="178"/>
      <c r="D34" s="178"/>
      <c r="E34" s="178"/>
      <c r="F34" s="5">
        <v>1013</v>
      </c>
      <c r="G34" s="4" t="s">
        <v>75</v>
      </c>
      <c r="H34" s="3" t="s">
        <v>32</v>
      </c>
      <c r="L34" s="328"/>
      <c r="M34" s="333"/>
      <c r="N34" s="327"/>
    </row>
    <row r="35" spans="1:14" ht="13.5" customHeight="1" thickBot="1" x14ac:dyDescent="0.25">
      <c r="A35" s="177" t="s">
        <v>1</v>
      </c>
      <c r="B35" s="178"/>
      <c r="C35" s="178"/>
      <c r="D35" s="178"/>
      <c r="E35" s="178"/>
      <c r="F35" s="5">
        <v>1333</v>
      </c>
      <c r="G35" s="70" t="s">
        <v>76</v>
      </c>
      <c r="H35" s="3" t="s">
        <v>32</v>
      </c>
      <c r="L35" s="328"/>
      <c r="M35" s="333"/>
      <c r="N35" s="327"/>
    </row>
    <row r="36" spans="1:14" ht="13.5" customHeight="1" thickBot="1" x14ac:dyDescent="0.25">
      <c r="A36" s="171" t="s">
        <v>159</v>
      </c>
      <c r="B36" s="172"/>
      <c r="C36" s="172"/>
      <c r="D36" s="172"/>
      <c r="E36" s="173"/>
      <c r="F36" s="5">
        <v>933</v>
      </c>
      <c r="G36" s="4" t="s">
        <v>27</v>
      </c>
      <c r="H36" s="3" t="s">
        <v>32</v>
      </c>
      <c r="L36" s="328"/>
      <c r="M36" s="333"/>
      <c r="N36" s="327"/>
    </row>
    <row r="37" spans="1:14" ht="13.5" customHeight="1" thickBot="1" x14ac:dyDescent="0.25">
      <c r="A37" s="171" t="s">
        <v>269</v>
      </c>
      <c r="B37" s="172"/>
      <c r="C37" s="172"/>
      <c r="D37" s="172"/>
      <c r="E37" s="173"/>
      <c r="F37" s="5">
        <v>1061</v>
      </c>
      <c r="G37" s="70" t="s">
        <v>204</v>
      </c>
      <c r="H37" s="3" t="s">
        <v>32</v>
      </c>
      <c r="L37" s="328"/>
      <c r="M37" s="333"/>
      <c r="N37" s="327"/>
    </row>
    <row r="38" spans="1:14" ht="13.5" customHeight="1" thickBot="1" x14ac:dyDescent="0.25">
      <c r="A38" s="171" t="s">
        <v>160</v>
      </c>
      <c r="B38" s="172"/>
      <c r="C38" s="172"/>
      <c r="D38" s="172"/>
      <c r="E38" s="173"/>
      <c r="F38" s="5">
        <v>800</v>
      </c>
      <c r="G38" s="4" t="s">
        <v>161</v>
      </c>
      <c r="H38" s="3" t="s">
        <v>32</v>
      </c>
      <c r="L38" s="328"/>
      <c r="M38" s="333"/>
      <c r="N38" s="327"/>
    </row>
    <row r="39" spans="1:14" ht="13.5" customHeight="1" thickBot="1" x14ac:dyDescent="0.25">
      <c r="A39" s="171" t="s">
        <v>264</v>
      </c>
      <c r="B39" s="172"/>
      <c r="C39" s="172"/>
      <c r="D39" s="172"/>
      <c r="E39" s="173"/>
      <c r="F39" s="5">
        <v>1039</v>
      </c>
      <c r="G39" s="70" t="s">
        <v>205</v>
      </c>
      <c r="H39" s="3" t="s">
        <v>32</v>
      </c>
      <c r="L39" s="328"/>
      <c r="M39" s="333"/>
      <c r="N39" s="327"/>
    </row>
    <row r="40" spans="1:14" ht="13.5" customHeight="1" thickBot="1" x14ac:dyDescent="0.25">
      <c r="A40" s="171" t="s">
        <v>158</v>
      </c>
      <c r="B40" s="172"/>
      <c r="C40" s="172"/>
      <c r="D40" s="172"/>
      <c r="E40" s="173"/>
      <c r="F40" s="5">
        <v>907</v>
      </c>
      <c r="G40" s="4" t="s">
        <v>206</v>
      </c>
      <c r="H40" s="3" t="s">
        <v>32</v>
      </c>
      <c r="L40" s="328"/>
      <c r="M40" s="333"/>
      <c r="N40" s="327"/>
    </row>
    <row r="41" spans="1:14" ht="13.5" customHeight="1" thickBot="1" x14ac:dyDescent="0.25">
      <c r="A41" s="171" t="s">
        <v>265</v>
      </c>
      <c r="B41" s="172"/>
      <c r="C41" s="172"/>
      <c r="D41" s="172"/>
      <c r="E41" s="173"/>
      <c r="F41" s="5">
        <v>1333</v>
      </c>
      <c r="G41" s="70" t="s">
        <v>207</v>
      </c>
      <c r="H41" s="3" t="s">
        <v>32</v>
      </c>
      <c r="L41" s="328"/>
      <c r="M41" s="333"/>
      <c r="N41" s="327"/>
    </row>
    <row r="42" spans="1:14" ht="13.5" customHeight="1" thickBot="1" x14ac:dyDescent="0.25">
      <c r="A42" s="171" t="s">
        <v>266</v>
      </c>
      <c r="B42" s="172"/>
      <c r="C42" s="172"/>
      <c r="D42" s="172"/>
      <c r="E42" s="173"/>
      <c r="F42" s="5">
        <v>933</v>
      </c>
      <c r="G42" s="4" t="s">
        <v>167</v>
      </c>
      <c r="H42" s="3" t="s">
        <v>32</v>
      </c>
      <c r="L42" s="328"/>
      <c r="M42" s="333"/>
      <c r="N42" s="327"/>
    </row>
    <row r="43" spans="1:14" ht="13.5" customHeight="1" thickBot="1" x14ac:dyDescent="0.25">
      <c r="A43" s="171" t="s">
        <v>247</v>
      </c>
      <c r="B43" s="172"/>
      <c r="C43" s="172"/>
      <c r="D43" s="172"/>
      <c r="E43" s="173"/>
      <c r="F43" s="5">
        <v>8539</v>
      </c>
      <c r="G43" s="4" t="s">
        <v>27</v>
      </c>
      <c r="H43" s="3" t="s">
        <v>32</v>
      </c>
      <c r="L43" s="328"/>
      <c r="M43" s="333"/>
      <c r="N43" s="327"/>
    </row>
    <row r="44" spans="1:14" ht="13.5" customHeight="1" thickBot="1" x14ac:dyDescent="0.25">
      <c r="A44" s="177" t="s">
        <v>31</v>
      </c>
      <c r="B44" s="178"/>
      <c r="C44" s="178"/>
      <c r="D44" s="178"/>
      <c r="E44" s="178"/>
      <c r="F44" s="5">
        <v>1013</v>
      </c>
      <c r="G44" s="70" t="s">
        <v>77</v>
      </c>
      <c r="H44" s="3" t="s">
        <v>32</v>
      </c>
      <c r="L44" s="328"/>
      <c r="M44" s="333"/>
      <c r="N44" s="327"/>
    </row>
    <row r="45" spans="1:14" ht="13.5" customHeight="1" thickBot="1" x14ac:dyDescent="0.25">
      <c r="A45" s="171" t="s">
        <v>274</v>
      </c>
      <c r="B45" s="172"/>
      <c r="C45" s="172"/>
      <c r="D45" s="173"/>
      <c r="E45" s="164" t="s">
        <v>32</v>
      </c>
      <c r="F45" s="17" t="s">
        <v>157</v>
      </c>
      <c r="G45" s="4" t="s">
        <v>27</v>
      </c>
      <c r="H45" s="3" t="s">
        <v>32</v>
      </c>
    </row>
    <row r="46" spans="1:14" ht="24.75" customHeight="1" thickBot="1" x14ac:dyDescent="0.25">
      <c r="A46" s="182" t="s">
        <v>276</v>
      </c>
      <c r="B46" s="183"/>
      <c r="C46" s="183"/>
      <c r="D46" s="183"/>
      <c r="E46" s="184"/>
      <c r="F46" s="128" t="s">
        <v>32</v>
      </c>
      <c r="G46" s="70" t="s">
        <v>27</v>
      </c>
      <c r="H46" s="55"/>
    </row>
    <row r="47" spans="1:14" ht="24.75" customHeight="1" thickBot="1" x14ac:dyDescent="0.25">
      <c r="A47" s="30"/>
      <c r="B47" s="126"/>
      <c r="C47" s="126"/>
      <c r="D47" s="127"/>
      <c r="E47" s="185" t="s">
        <v>164</v>
      </c>
      <c r="F47" s="186"/>
      <c r="G47" s="187">
        <f>(SUMIF(H26:H45,"X",F26:F45))+(SUMIF(H14:H17,"X",D14:D17))</f>
        <v>0</v>
      </c>
      <c r="H47" s="188"/>
    </row>
    <row r="48" spans="1:14" ht="9.9499999999999993" customHeight="1" x14ac:dyDescent="0.2">
      <c r="A48" s="30"/>
      <c r="B48" s="126"/>
      <c r="C48" s="126"/>
      <c r="D48" s="126"/>
      <c r="E48" s="146"/>
      <c r="F48" s="146"/>
      <c r="G48" s="145"/>
      <c r="H48" s="145"/>
    </row>
    <row r="49" spans="1:8" ht="18" customHeight="1" x14ac:dyDescent="0.2">
      <c r="A49" s="1" t="s">
        <v>15</v>
      </c>
      <c r="B49" s="179"/>
      <c r="C49" s="179"/>
      <c r="D49" s="179"/>
      <c r="E49" s="179"/>
      <c r="F49" s="179"/>
      <c r="G49" s="179"/>
      <c r="H49" s="179"/>
    </row>
    <row r="50" spans="1:8" ht="18" customHeight="1" x14ac:dyDescent="0.2">
      <c r="A50" s="144"/>
      <c r="B50" s="189"/>
      <c r="C50" s="189"/>
      <c r="D50" s="189"/>
      <c r="E50" s="189"/>
      <c r="F50" s="189"/>
      <c r="G50" s="189"/>
      <c r="H50" s="189"/>
    </row>
    <row r="51" spans="1:8" ht="18" customHeight="1" x14ac:dyDescent="0.2">
      <c r="A51" s="1" t="s">
        <v>16</v>
      </c>
      <c r="B51" s="180"/>
      <c r="C51" s="180"/>
      <c r="D51" s="180"/>
      <c r="E51" s="16" t="s">
        <v>21</v>
      </c>
      <c r="F51" s="181"/>
      <c r="G51" s="181"/>
      <c r="H51" s="181"/>
    </row>
    <row r="52" spans="1:8" ht="15.75" x14ac:dyDescent="0.25">
      <c r="A52" s="62"/>
    </row>
    <row r="53" spans="1:8" ht="15.75" x14ac:dyDescent="0.25">
      <c r="A53" s="62"/>
    </row>
    <row r="54" spans="1:8" ht="15.75" x14ac:dyDescent="0.25">
      <c r="A54" s="62"/>
    </row>
  </sheetData>
  <sheetProtection algorithmName="SHA-512" hashValue="4oeXIkrHMvlre7+Q4G/3CaR0iTukiZfWzveXRsOm4d8WwgpWUPWJbicSGz1Z6W7zz1AfwZ1SsUxRc51Dvh539Q==" saltValue="5ZVka4zdaslQzjgBSb8yjQ==" spinCount="100000" sheet="1" objects="1" scenarios="1" selectLockedCells="1"/>
  <mergeCells count="64">
    <mergeCell ref="A5:H5"/>
    <mergeCell ref="A1:H1"/>
    <mergeCell ref="C2:E4"/>
    <mergeCell ref="G2:H2"/>
    <mergeCell ref="G3:H3"/>
    <mergeCell ref="G4:H4"/>
    <mergeCell ref="B12:C12"/>
    <mergeCell ref="B6:C6"/>
    <mergeCell ref="F6:H6"/>
    <mergeCell ref="B7:C7"/>
    <mergeCell ref="G7:H7"/>
    <mergeCell ref="B8:C8"/>
    <mergeCell ref="G8:H8"/>
    <mergeCell ref="B9:C9"/>
    <mergeCell ref="D9:H9"/>
    <mergeCell ref="B10:C10"/>
    <mergeCell ref="D10:H10"/>
    <mergeCell ref="B11:C11"/>
    <mergeCell ref="A13:C13"/>
    <mergeCell ref="E13:G13"/>
    <mergeCell ref="A15:C15"/>
    <mergeCell ref="E15:G15"/>
    <mergeCell ref="A14:C14"/>
    <mergeCell ref="E14:G14"/>
    <mergeCell ref="A16:C16"/>
    <mergeCell ref="E16:G16"/>
    <mergeCell ref="A28:E28"/>
    <mergeCell ref="A17:C17"/>
    <mergeCell ref="E17:G17"/>
    <mergeCell ref="A18:H18"/>
    <mergeCell ref="A22:H22"/>
    <mergeCell ref="A21:H21"/>
    <mergeCell ref="A24:H24"/>
    <mergeCell ref="A25:E25"/>
    <mergeCell ref="A26:E26"/>
    <mergeCell ref="A27:E27"/>
    <mergeCell ref="A19:H19"/>
    <mergeCell ref="A23:D23"/>
    <mergeCell ref="E23:H23"/>
    <mergeCell ref="A20:H20"/>
    <mergeCell ref="B49:H49"/>
    <mergeCell ref="B51:D51"/>
    <mergeCell ref="F51:H51"/>
    <mergeCell ref="A42:E42"/>
    <mergeCell ref="A44:E44"/>
    <mergeCell ref="A46:E46"/>
    <mergeCell ref="E47:F47"/>
    <mergeCell ref="G47:H47"/>
    <mergeCell ref="B50:H50"/>
    <mergeCell ref="A43:E43"/>
    <mergeCell ref="A45:D45"/>
    <mergeCell ref="A41:E41"/>
    <mergeCell ref="A29:E29"/>
    <mergeCell ref="A30:E30"/>
    <mergeCell ref="A33:E33"/>
    <mergeCell ref="A34:E34"/>
    <mergeCell ref="A35:E35"/>
    <mergeCell ref="A31:E31"/>
    <mergeCell ref="A32:E32"/>
    <mergeCell ref="A36:E36"/>
    <mergeCell ref="A37:E37"/>
    <mergeCell ref="A38:E38"/>
    <mergeCell ref="A39:E39"/>
    <mergeCell ref="A40:E40"/>
  </mergeCells>
  <hyperlinks>
    <hyperlink ref="A4" r:id="rId1"/>
    <hyperlink ref="E23:H23" r:id="rId2" display="LeeBoy.com - Maximizer 4B Distributor"/>
    <hyperlink ref="A46:D46" r:id="rId3" display="Extended Warranty Program (Contact Factory for Specifics or go to www.leeboy.com and view extended program under the warranty tab of the dealer login home page.)"/>
    <hyperlink ref="A46:E46" r:id="rId4" display="Extended Warranty Program (Contact factory for specifics or go to www.leeboy.com and view extended program under the warranty tab of the dealer login home page.)"/>
  </hyperlinks>
  <printOptions horizontalCentered="1"/>
  <pageMargins left="0.38" right="0.39" top="0.25" bottom="1.1399999999999999" header="0.5" footer="0.36"/>
  <pageSetup scale="84" orientation="portrait" r:id="rId5"/>
  <drawing r:id="rId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FF9E1B"/>
    <pageSetUpPr fitToPage="1"/>
  </sheetPr>
  <dimension ref="A1:N56"/>
  <sheetViews>
    <sheetView showGridLines="0" zoomScaleNormal="100" zoomScaleSheetLayoutView="75" workbookViewId="0">
      <selection activeCell="H14" sqref="H14"/>
    </sheetView>
  </sheetViews>
  <sheetFormatPr defaultColWidth="9.140625" defaultRowHeight="12.75" x14ac:dyDescent="0.2"/>
  <cols>
    <col min="1" max="1" width="15.7109375" style="8" customWidth="1"/>
    <col min="2" max="2" width="9.7109375" style="8" customWidth="1"/>
    <col min="3" max="3" width="12.42578125" style="8" customWidth="1"/>
    <col min="4" max="4" width="16.85546875" style="8" customWidth="1"/>
    <col min="5" max="5" width="17.85546875" style="8" customWidth="1"/>
    <col min="6" max="7" width="11.28515625" style="8" customWidth="1"/>
    <col min="8" max="8" width="6.28515625" style="8" customWidth="1"/>
    <col min="9" max="9" width="9.140625" style="8"/>
    <col min="10" max="10" width="11" style="8" customWidth="1"/>
    <col min="11" max="12" width="9.140625" style="8"/>
    <col min="13" max="14" width="10.7109375" style="8" bestFit="1" customWidth="1"/>
    <col min="15" max="16384" width="9.140625" style="8"/>
  </cols>
  <sheetData>
    <row r="1" spans="1:14" s="1" customFormat="1" ht="30.75" customHeight="1" x14ac:dyDescent="0.2">
      <c r="A1" s="236" t="s">
        <v>2</v>
      </c>
      <c r="B1" s="236"/>
      <c r="C1" s="236"/>
      <c r="D1" s="236"/>
      <c r="E1" s="236"/>
      <c r="F1" s="236"/>
      <c r="G1" s="236"/>
      <c r="H1" s="236"/>
    </row>
    <row r="2" spans="1:14" s="1" customFormat="1" ht="18.75" customHeight="1" x14ac:dyDescent="0.3">
      <c r="A2" s="38"/>
      <c r="B2" s="21"/>
      <c r="C2" s="237" t="s">
        <v>223</v>
      </c>
      <c r="D2" s="237"/>
      <c r="E2" s="237"/>
      <c r="F2" s="154" t="s">
        <v>29</v>
      </c>
      <c r="G2" s="239">
        <f>'MAX 4B'!$G$2</f>
        <v>44287</v>
      </c>
      <c r="H2" s="240"/>
    </row>
    <row r="3" spans="1:14" s="1" customFormat="1" ht="16.5" customHeight="1" x14ac:dyDescent="0.3">
      <c r="A3" s="38" t="s">
        <v>30</v>
      </c>
      <c r="B3" s="38"/>
      <c r="C3" s="237"/>
      <c r="D3" s="237"/>
      <c r="E3" s="237"/>
      <c r="F3" s="39"/>
      <c r="G3" s="243" t="s">
        <v>3</v>
      </c>
      <c r="H3" s="243"/>
    </row>
    <row r="4" spans="1:14" s="1" customFormat="1" ht="16.5" x14ac:dyDescent="0.3">
      <c r="A4" s="166" t="s">
        <v>99</v>
      </c>
      <c r="B4" s="38"/>
      <c r="C4" s="238"/>
      <c r="D4" s="238"/>
      <c r="E4" s="238"/>
      <c r="F4" s="40"/>
      <c r="G4" s="242" t="s">
        <v>71</v>
      </c>
      <c r="H4" s="242"/>
    </row>
    <row r="5" spans="1:14" s="1" customFormat="1" ht="39.950000000000003" customHeight="1" x14ac:dyDescent="0.2">
      <c r="A5" s="234" t="s">
        <v>59</v>
      </c>
      <c r="B5" s="235"/>
      <c r="C5" s="235"/>
      <c r="D5" s="235"/>
      <c r="E5" s="235"/>
      <c r="F5" s="235"/>
      <c r="G5" s="235"/>
      <c r="H5" s="235"/>
    </row>
    <row r="6" spans="1:14" ht="21" customHeight="1" x14ac:dyDescent="0.2">
      <c r="A6" s="16" t="s">
        <v>4</v>
      </c>
      <c r="B6" s="226"/>
      <c r="C6" s="227"/>
      <c r="D6" s="16"/>
      <c r="E6" s="16" t="s">
        <v>5</v>
      </c>
      <c r="F6" s="228" t="s">
        <v>32</v>
      </c>
      <c r="G6" s="228"/>
      <c r="H6" s="228"/>
    </row>
    <row r="7" spans="1:14" ht="21" customHeight="1" x14ac:dyDescent="0.25">
      <c r="A7" s="16" t="s">
        <v>6</v>
      </c>
      <c r="B7" s="229" t="s">
        <v>32</v>
      </c>
      <c r="C7" s="229"/>
      <c r="D7" s="16" t="s">
        <v>18</v>
      </c>
      <c r="E7" s="29" t="s">
        <v>93</v>
      </c>
      <c r="F7" s="155" t="s">
        <v>7</v>
      </c>
      <c r="G7" s="180" t="s">
        <v>32</v>
      </c>
      <c r="H7" s="180"/>
    </row>
    <row r="8" spans="1:14" ht="21" customHeight="1" x14ac:dyDescent="0.25">
      <c r="A8" s="167" t="s">
        <v>94</v>
      </c>
      <c r="B8" s="228"/>
      <c r="C8" s="228"/>
      <c r="D8" s="168" t="s">
        <v>95</v>
      </c>
      <c r="E8" s="29" t="s">
        <v>93</v>
      </c>
      <c r="F8" s="16" t="s">
        <v>8</v>
      </c>
      <c r="G8" s="180" t="s">
        <v>32</v>
      </c>
      <c r="H8" s="180"/>
    </row>
    <row r="9" spans="1:14" ht="20.100000000000001" customHeight="1" thickBot="1" x14ac:dyDescent="0.25">
      <c r="A9" s="167" t="s">
        <v>96</v>
      </c>
      <c r="B9" s="228"/>
      <c r="C9" s="228"/>
      <c r="D9" s="230" t="s">
        <v>235</v>
      </c>
      <c r="E9" s="230"/>
      <c r="F9" s="230"/>
      <c r="G9" s="230"/>
      <c r="H9" s="230"/>
    </row>
    <row r="10" spans="1:14" ht="18" customHeight="1" x14ac:dyDescent="0.2">
      <c r="A10" s="16" t="s">
        <v>106</v>
      </c>
      <c r="B10" s="228" t="s">
        <v>32</v>
      </c>
      <c r="C10" s="228"/>
      <c r="D10" s="231" t="s">
        <v>97</v>
      </c>
      <c r="E10" s="232"/>
      <c r="F10" s="232"/>
      <c r="G10" s="232"/>
      <c r="H10" s="233"/>
    </row>
    <row r="11" spans="1:14" ht="18" customHeight="1" x14ac:dyDescent="0.2">
      <c r="A11" s="16" t="s">
        <v>98</v>
      </c>
      <c r="B11" s="228" t="s">
        <v>32</v>
      </c>
      <c r="C11" s="228"/>
      <c r="D11" s="31"/>
      <c r="E11" s="32" t="s">
        <v>32</v>
      </c>
      <c r="F11" s="33"/>
      <c r="G11" s="32"/>
      <c r="H11" s="34"/>
    </row>
    <row r="12" spans="1:14" ht="21" customHeight="1" thickBot="1" x14ac:dyDescent="0.25">
      <c r="B12" s="225"/>
      <c r="C12" s="225"/>
      <c r="D12" s="72"/>
      <c r="E12" s="73"/>
      <c r="F12" s="35"/>
      <c r="G12" s="36"/>
      <c r="H12" s="37"/>
    </row>
    <row r="13" spans="1:14" s="9" customFormat="1" ht="13.5" customHeight="1" thickBot="1" x14ac:dyDescent="0.25">
      <c r="A13" s="220" t="s">
        <v>151</v>
      </c>
      <c r="B13" s="221"/>
      <c r="C13" s="221"/>
      <c r="D13" s="58" t="s">
        <v>20</v>
      </c>
      <c r="E13" s="222" t="s">
        <v>26</v>
      </c>
      <c r="F13" s="223"/>
      <c r="G13" s="224"/>
      <c r="H13" s="14" t="s">
        <v>11</v>
      </c>
    </row>
    <row r="14" spans="1:14" s="10" customFormat="1" ht="13.5" thickBot="1" x14ac:dyDescent="0.25">
      <c r="A14" s="191" t="s">
        <v>145</v>
      </c>
      <c r="B14" s="191"/>
      <c r="C14" s="191"/>
      <c r="D14" s="60">
        <v>104105</v>
      </c>
      <c r="E14" s="192" t="s">
        <v>41</v>
      </c>
      <c r="F14" s="193"/>
      <c r="G14" s="194"/>
      <c r="H14" s="2" t="s">
        <v>32</v>
      </c>
      <c r="J14" s="123"/>
      <c r="M14" s="329"/>
      <c r="N14" s="329"/>
    </row>
    <row r="15" spans="1:14" s="10" customFormat="1" ht="13.5" thickBot="1" x14ac:dyDescent="0.25">
      <c r="A15" s="191" t="s">
        <v>146</v>
      </c>
      <c r="B15" s="191"/>
      <c r="C15" s="191"/>
      <c r="D15" s="60">
        <v>108551</v>
      </c>
      <c r="E15" s="192" t="s">
        <v>42</v>
      </c>
      <c r="F15" s="193"/>
      <c r="G15" s="194"/>
      <c r="H15" s="2" t="s">
        <v>32</v>
      </c>
      <c r="J15" s="123"/>
      <c r="M15" s="329"/>
      <c r="N15" s="329"/>
    </row>
    <row r="16" spans="1:14" s="10" customFormat="1" ht="13.5" thickBot="1" x14ac:dyDescent="0.25">
      <c r="A16" s="191" t="s">
        <v>147</v>
      </c>
      <c r="B16" s="191"/>
      <c r="C16" s="191"/>
      <c r="D16" s="60">
        <v>109431</v>
      </c>
      <c r="E16" s="192" t="s">
        <v>43</v>
      </c>
      <c r="F16" s="193"/>
      <c r="G16" s="194"/>
      <c r="H16" s="2" t="s">
        <v>32</v>
      </c>
      <c r="J16" s="123"/>
      <c r="M16" s="329"/>
      <c r="N16" s="329"/>
    </row>
    <row r="17" spans="1:14" s="10" customFormat="1" ht="13.5" thickBot="1" x14ac:dyDescent="0.25">
      <c r="A17" s="191" t="s">
        <v>148</v>
      </c>
      <c r="B17" s="191"/>
      <c r="C17" s="191"/>
      <c r="D17" s="60">
        <v>116680</v>
      </c>
      <c r="E17" s="192" t="s">
        <v>44</v>
      </c>
      <c r="F17" s="193"/>
      <c r="G17" s="194"/>
      <c r="H17" s="2" t="s">
        <v>32</v>
      </c>
      <c r="J17" s="123"/>
      <c r="M17" s="329"/>
      <c r="N17" s="329"/>
    </row>
    <row r="18" spans="1:14" s="10" customFormat="1" ht="13.5" thickBot="1" x14ac:dyDescent="0.25">
      <c r="A18" s="190" t="s">
        <v>149</v>
      </c>
      <c r="B18" s="191"/>
      <c r="C18" s="191"/>
      <c r="D18" s="60">
        <v>119105</v>
      </c>
      <c r="E18" s="192" t="s">
        <v>45</v>
      </c>
      <c r="F18" s="193"/>
      <c r="G18" s="194"/>
      <c r="H18" s="2" t="s">
        <v>32</v>
      </c>
      <c r="J18" s="123"/>
      <c r="M18" s="329"/>
      <c r="N18" s="329"/>
    </row>
    <row r="19" spans="1:14" s="10" customFormat="1" ht="13.5" thickBot="1" x14ac:dyDescent="0.25">
      <c r="A19" s="195" t="s">
        <v>150</v>
      </c>
      <c r="B19" s="195"/>
      <c r="C19" s="195"/>
      <c r="D19" s="116">
        <v>123183</v>
      </c>
      <c r="E19" s="196" t="s">
        <v>46</v>
      </c>
      <c r="F19" s="197"/>
      <c r="G19" s="198"/>
      <c r="H19" s="2" t="s">
        <v>32</v>
      </c>
      <c r="J19" s="123"/>
      <c r="M19" s="329"/>
      <c r="N19" s="329"/>
    </row>
    <row r="20" spans="1:14" s="10" customFormat="1" ht="25.5" customHeight="1" thickBot="1" x14ac:dyDescent="0.25">
      <c r="A20" s="199" t="s">
        <v>227</v>
      </c>
      <c r="B20" s="200"/>
      <c r="C20" s="200"/>
      <c r="D20" s="200"/>
      <c r="E20" s="200"/>
      <c r="F20" s="200"/>
      <c r="G20" s="200"/>
      <c r="H20" s="201"/>
    </row>
    <row r="21" spans="1:14" s="74" customFormat="1" ht="13.5" thickBot="1" x14ac:dyDescent="0.25">
      <c r="A21" s="215" t="s">
        <v>277</v>
      </c>
      <c r="B21" s="216"/>
      <c r="C21" s="216"/>
      <c r="D21" s="216"/>
      <c r="E21" s="216"/>
      <c r="F21" s="216"/>
      <c r="G21" s="216"/>
      <c r="H21" s="217"/>
    </row>
    <row r="22" spans="1:14" s="27" customFormat="1" ht="13.5" customHeight="1" thickBot="1" x14ac:dyDescent="0.25">
      <c r="A22" s="215" t="s">
        <v>280</v>
      </c>
      <c r="B22" s="216"/>
      <c r="C22" s="216"/>
      <c r="D22" s="216"/>
      <c r="E22" s="216"/>
      <c r="F22" s="216"/>
      <c r="G22" s="216"/>
      <c r="H22" s="217"/>
    </row>
    <row r="23" spans="1:14" ht="16.5" thickBot="1" x14ac:dyDescent="0.25">
      <c r="A23" s="205" t="s">
        <v>232</v>
      </c>
      <c r="B23" s="206"/>
      <c r="C23" s="206"/>
      <c r="D23" s="206"/>
      <c r="E23" s="206"/>
      <c r="F23" s="206"/>
      <c r="G23" s="206"/>
      <c r="H23" s="207"/>
    </row>
    <row r="24" spans="1:14" x14ac:dyDescent="0.2">
      <c r="A24" s="202" t="s">
        <v>12</v>
      </c>
      <c r="B24" s="203"/>
      <c r="C24" s="203"/>
      <c r="D24" s="203"/>
      <c r="E24" s="203"/>
      <c r="F24" s="203"/>
      <c r="G24" s="203"/>
      <c r="H24" s="204"/>
    </row>
    <row r="25" spans="1:14" s="59" customFormat="1" ht="13.5" thickBot="1" x14ac:dyDescent="0.25">
      <c r="A25" s="218" t="s">
        <v>267</v>
      </c>
      <c r="B25" s="218"/>
      <c r="C25" s="218"/>
      <c r="D25" s="218"/>
      <c r="E25" s="219" t="s">
        <v>228</v>
      </c>
      <c r="F25" s="219"/>
      <c r="G25" s="219"/>
      <c r="H25" s="219"/>
    </row>
    <row r="26" spans="1:14" ht="13.5" customHeight="1" x14ac:dyDescent="0.2">
      <c r="A26" s="208" t="s">
        <v>13</v>
      </c>
      <c r="B26" s="209"/>
      <c r="C26" s="209"/>
      <c r="D26" s="209"/>
      <c r="E26" s="209"/>
      <c r="F26" s="209"/>
      <c r="G26" s="209"/>
      <c r="H26" s="210"/>
    </row>
    <row r="27" spans="1:14" ht="26.25" thickBot="1" x14ac:dyDescent="0.25">
      <c r="A27" s="211" t="s">
        <v>14</v>
      </c>
      <c r="B27" s="212"/>
      <c r="C27" s="212"/>
      <c r="D27" s="212"/>
      <c r="E27" s="212"/>
      <c r="F27" s="131" t="s">
        <v>20</v>
      </c>
      <c r="G27" s="131" t="s">
        <v>26</v>
      </c>
      <c r="H27" s="132" t="s">
        <v>11</v>
      </c>
    </row>
    <row r="28" spans="1:14" ht="13.5" customHeight="1" thickBot="1" x14ac:dyDescent="0.25">
      <c r="A28" s="213" t="s">
        <v>35</v>
      </c>
      <c r="B28" s="214"/>
      <c r="C28" s="214"/>
      <c r="D28" s="214"/>
      <c r="E28" s="214"/>
      <c r="F28" s="18">
        <v>2105</v>
      </c>
      <c r="G28" s="70" t="s">
        <v>27</v>
      </c>
      <c r="H28" s="130" t="s">
        <v>32</v>
      </c>
      <c r="M28" s="329"/>
      <c r="N28" s="329"/>
    </row>
    <row r="29" spans="1:14" ht="13.5" customHeight="1" thickBot="1" x14ac:dyDescent="0.25">
      <c r="A29" s="177" t="s">
        <v>107</v>
      </c>
      <c r="B29" s="178"/>
      <c r="C29" s="178"/>
      <c r="D29" s="178"/>
      <c r="E29" s="178"/>
      <c r="F29" s="61">
        <v>2425</v>
      </c>
      <c r="G29" s="4" t="s">
        <v>27</v>
      </c>
      <c r="H29" s="3" t="s">
        <v>32</v>
      </c>
      <c r="M29" s="329"/>
      <c r="N29" s="329"/>
    </row>
    <row r="30" spans="1:14" ht="13.5" customHeight="1" thickBot="1" x14ac:dyDescent="0.25">
      <c r="A30" s="171" t="s">
        <v>248</v>
      </c>
      <c r="B30" s="172"/>
      <c r="C30" s="172"/>
      <c r="D30" s="172"/>
      <c r="E30" s="173"/>
      <c r="F30" s="61">
        <v>2932</v>
      </c>
      <c r="G30" s="6" t="s">
        <v>72</v>
      </c>
      <c r="H30" s="3" t="s">
        <v>32</v>
      </c>
      <c r="M30" s="329"/>
      <c r="N30" s="329"/>
    </row>
    <row r="31" spans="1:14" s="74" customFormat="1" ht="13.5" thickBot="1" x14ac:dyDescent="0.25">
      <c r="A31" s="171" t="s">
        <v>124</v>
      </c>
      <c r="B31" s="172"/>
      <c r="C31" s="172"/>
      <c r="D31" s="172"/>
      <c r="E31" s="173"/>
      <c r="F31" s="5">
        <v>4557</v>
      </c>
      <c r="G31" s="6" t="s">
        <v>73</v>
      </c>
      <c r="H31" s="3" t="s">
        <v>32</v>
      </c>
      <c r="M31" s="329"/>
      <c r="N31" s="329"/>
    </row>
    <row r="32" spans="1:14" s="74" customFormat="1" ht="13.5" customHeight="1" thickBot="1" x14ac:dyDescent="0.25">
      <c r="A32" s="174" t="s">
        <v>19</v>
      </c>
      <c r="B32" s="175"/>
      <c r="C32" s="175"/>
      <c r="D32" s="175"/>
      <c r="E32" s="176"/>
      <c r="F32" s="5">
        <v>1866</v>
      </c>
      <c r="G32" s="6" t="s">
        <v>168</v>
      </c>
      <c r="H32" s="3" t="s">
        <v>32</v>
      </c>
      <c r="M32" s="329"/>
      <c r="N32" s="329"/>
    </row>
    <row r="33" spans="1:14" s="74" customFormat="1" ht="13.5" customHeight="1" thickBot="1" x14ac:dyDescent="0.25">
      <c r="A33" s="174" t="s">
        <v>272</v>
      </c>
      <c r="B33" s="172"/>
      <c r="C33" s="172"/>
      <c r="D33" s="172"/>
      <c r="E33" s="173"/>
      <c r="F33" s="5">
        <v>10153</v>
      </c>
      <c r="G33" s="6" t="s">
        <v>27</v>
      </c>
      <c r="H33" s="3" t="s">
        <v>32</v>
      </c>
      <c r="M33" s="329"/>
      <c r="N33" s="329"/>
    </row>
    <row r="34" spans="1:14" ht="13.5" customHeight="1" thickBot="1" x14ac:dyDescent="0.25">
      <c r="A34" s="171" t="s">
        <v>123</v>
      </c>
      <c r="B34" s="172"/>
      <c r="C34" s="172"/>
      <c r="D34" s="172"/>
      <c r="E34" s="173"/>
      <c r="F34" s="5">
        <v>5064</v>
      </c>
      <c r="G34" s="6" t="s">
        <v>222</v>
      </c>
      <c r="H34" s="3" t="s">
        <v>32</v>
      </c>
      <c r="M34" s="329"/>
      <c r="N34" s="329"/>
    </row>
    <row r="35" spans="1:14" ht="13.5" customHeight="1" thickBot="1" x14ac:dyDescent="0.25">
      <c r="A35" s="171" t="s">
        <v>182</v>
      </c>
      <c r="B35" s="172"/>
      <c r="C35" s="172"/>
      <c r="D35" s="172"/>
      <c r="E35" s="173"/>
      <c r="F35" s="5">
        <v>4061</v>
      </c>
      <c r="G35" s="6" t="s">
        <v>27</v>
      </c>
      <c r="H35" s="3" t="s">
        <v>32</v>
      </c>
      <c r="M35" s="329"/>
      <c r="N35" s="329"/>
    </row>
    <row r="36" spans="1:14" ht="13.5" customHeight="1" thickBot="1" x14ac:dyDescent="0.25">
      <c r="A36" s="171" t="s">
        <v>28</v>
      </c>
      <c r="B36" s="172"/>
      <c r="C36" s="172"/>
      <c r="D36" s="172"/>
      <c r="E36" s="173"/>
      <c r="F36" s="5">
        <v>1653</v>
      </c>
      <c r="G36" s="6" t="s">
        <v>74</v>
      </c>
      <c r="H36" s="3" t="s">
        <v>32</v>
      </c>
      <c r="M36" s="329"/>
      <c r="N36" s="329"/>
    </row>
    <row r="37" spans="1:14" s="74" customFormat="1" ht="13.5" customHeight="1" thickBot="1" x14ac:dyDescent="0.25">
      <c r="A37" s="171" t="s">
        <v>0</v>
      </c>
      <c r="B37" s="172"/>
      <c r="C37" s="172"/>
      <c r="D37" s="172"/>
      <c r="E37" s="173"/>
      <c r="F37" s="5">
        <v>1013</v>
      </c>
      <c r="G37" s="6" t="s">
        <v>75</v>
      </c>
      <c r="H37" s="3" t="s">
        <v>32</v>
      </c>
      <c r="M37" s="329"/>
      <c r="N37" s="329"/>
    </row>
    <row r="38" spans="1:14" s="74" customFormat="1" ht="13.5" customHeight="1" thickBot="1" x14ac:dyDescent="0.25">
      <c r="A38" s="171" t="s">
        <v>1</v>
      </c>
      <c r="B38" s="172"/>
      <c r="C38" s="172"/>
      <c r="D38" s="172"/>
      <c r="E38" s="173"/>
      <c r="F38" s="5">
        <v>1333</v>
      </c>
      <c r="G38" s="6" t="s">
        <v>76</v>
      </c>
      <c r="H38" s="3" t="s">
        <v>32</v>
      </c>
      <c r="M38" s="329"/>
      <c r="N38" s="329"/>
    </row>
    <row r="39" spans="1:14" s="74" customFormat="1" ht="13.5" customHeight="1" thickBot="1" x14ac:dyDescent="0.25">
      <c r="A39" s="171" t="s">
        <v>159</v>
      </c>
      <c r="B39" s="172"/>
      <c r="C39" s="172"/>
      <c r="D39" s="172"/>
      <c r="E39" s="173"/>
      <c r="F39" s="5">
        <v>933</v>
      </c>
      <c r="G39" s="6" t="s">
        <v>27</v>
      </c>
      <c r="H39" s="3" t="s">
        <v>32</v>
      </c>
      <c r="M39" s="329"/>
      <c r="N39" s="329"/>
    </row>
    <row r="40" spans="1:14" s="74" customFormat="1" ht="13.5" customHeight="1" thickBot="1" x14ac:dyDescent="0.25">
      <c r="A40" s="171" t="s">
        <v>263</v>
      </c>
      <c r="B40" s="172"/>
      <c r="C40" s="172"/>
      <c r="D40" s="172"/>
      <c r="E40" s="173"/>
      <c r="F40" s="5">
        <v>1061</v>
      </c>
      <c r="G40" s="6" t="s">
        <v>204</v>
      </c>
      <c r="H40" s="3" t="s">
        <v>32</v>
      </c>
      <c r="M40" s="329"/>
      <c r="N40" s="329"/>
    </row>
    <row r="41" spans="1:14" s="74" customFormat="1" ht="13.5" customHeight="1" thickBot="1" x14ac:dyDescent="0.25">
      <c r="A41" s="171" t="s">
        <v>160</v>
      </c>
      <c r="B41" s="172"/>
      <c r="C41" s="172"/>
      <c r="D41" s="172"/>
      <c r="E41" s="173"/>
      <c r="F41" s="5">
        <v>800</v>
      </c>
      <c r="G41" s="6" t="s">
        <v>161</v>
      </c>
      <c r="H41" s="3" t="s">
        <v>32</v>
      </c>
      <c r="M41" s="329"/>
      <c r="N41" s="329"/>
    </row>
    <row r="42" spans="1:14" s="74" customFormat="1" ht="13.5" customHeight="1" thickBot="1" x14ac:dyDescent="0.25">
      <c r="A42" s="171" t="s">
        <v>264</v>
      </c>
      <c r="B42" s="172"/>
      <c r="C42" s="172"/>
      <c r="D42" s="172"/>
      <c r="E42" s="173"/>
      <c r="F42" s="5">
        <v>1039</v>
      </c>
      <c r="G42" s="6" t="s">
        <v>205</v>
      </c>
      <c r="H42" s="3" t="s">
        <v>32</v>
      </c>
      <c r="M42" s="329"/>
      <c r="N42" s="329"/>
    </row>
    <row r="43" spans="1:14" s="74" customFormat="1" ht="13.5" customHeight="1" thickBot="1" x14ac:dyDescent="0.25">
      <c r="A43" s="171" t="s">
        <v>158</v>
      </c>
      <c r="B43" s="172"/>
      <c r="C43" s="172"/>
      <c r="D43" s="172"/>
      <c r="E43" s="173"/>
      <c r="F43" s="5">
        <v>907</v>
      </c>
      <c r="G43" s="6" t="s">
        <v>206</v>
      </c>
      <c r="H43" s="3" t="s">
        <v>32</v>
      </c>
      <c r="M43" s="329"/>
      <c r="N43" s="329"/>
    </row>
    <row r="44" spans="1:14" s="74" customFormat="1" ht="13.5" customHeight="1" thickBot="1" x14ac:dyDescent="0.25">
      <c r="A44" s="171" t="s">
        <v>265</v>
      </c>
      <c r="B44" s="172"/>
      <c r="C44" s="172"/>
      <c r="D44" s="172"/>
      <c r="E44" s="173"/>
      <c r="F44" s="5">
        <v>1333</v>
      </c>
      <c r="G44" s="6" t="s">
        <v>207</v>
      </c>
      <c r="H44" s="3" t="s">
        <v>32</v>
      </c>
      <c r="M44" s="329"/>
      <c r="N44" s="329"/>
    </row>
    <row r="45" spans="1:14" ht="13.5" customHeight="1" thickBot="1" x14ac:dyDescent="0.25">
      <c r="A45" s="171" t="s">
        <v>266</v>
      </c>
      <c r="B45" s="172"/>
      <c r="C45" s="172"/>
      <c r="D45" s="172"/>
      <c r="E45" s="173"/>
      <c r="F45" s="5">
        <v>933</v>
      </c>
      <c r="G45" s="6" t="s">
        <v>167</v>
      </c>
      <c r="H45" s="3" t="s">
        <v>32</v>
      </c>
      <c r="M45" s="329"/>
      <c r="N45" s="329"/>
    </row>
    <row r="46" spans="1:14" ht="13.5" customHeight="1" thickBot="1" x14ac:dyDescent="0.25">
      <c r="A46" s="171" t="s">
        <v>247</v>
      </c>
      <c r="B46" s="172"/>
      <c r="C46" s="172"/>
      <c r="D46" s="172"/>
      <c r="E46" s="173"/>
      <c r="F46" s="5">
        <v>8539</v>
      </c>
      <c r="G46" s="4" t="s">
        <v>27</v>
      </c>
      <c r="H46" s="3" t="s">
        <v>32</v>
      </c>
      <c r="M46" s="329"/>
      <c r="N46" s="329"/>
    </row>
    <row r="47" spans="1:14" ht="13.5" thickBot="1" x14ac:dyDescent="0.25">
      <c r="A47" s="171" t="s">
        <v>31</v>
      </c>
      <c r="B47" s="172"/>
      <c r="C47" s="172"/>
      <c r="D47" s="172"/>
      <c r="E47" s="173"/>
      <c r="F47" s="5">
        <v>1013</v>
      </c>
      <c r="G47" s="4" t="s">
        <v>77</v>
      </c>
      <c r="H47" s="3" t="s">
        <v>32</v>
      </c>
      <c r="M47" s="329"/>
      <c r="N47" s="329"/>
    </row>
    <row r="48" spans="1:14" s="74" customFormat="1" ht="13.5" thickBot="1" x14ac:dyDescent="0.25">
      <c r="A48" s="171" t="s">
        <v>274</v>
      </c>
      <c r="B48" s="172"/>
      <c r="C48" s="172"/>
      <c r="D48" s="173"/>
      <c r="E48" s="164" t="s">
        <v>32</v>
      </c>
      <c r="F48" s="17" t="s">
        <v>157</v>
      </c>
      <c r="G48" s="141" t="s">
        <v>27</v>
      </c>
      <c r="H48" s="3" t="s">
        <v>32</v>
      </c>
    </row>
    <row r="49" spans="1:8" ht="24.75" customHeight="1" thickBot="1" x14ac:dyDescent="0.25">
      <c r="A49" s="182" t="s">
        <v>276</v>
      </c>
      <c r="B49" s="183"/>
      <c r="C49" s="183"/>
      <c r="D49" s="183"/>
      <c r="E49" s="184"/>
      <c r="F49" s="128" t="s">
        <v>32</v>
      </c>
      <c r="G49" s="129" t="s">
        <v>27</v>
      </c>
      <c r="H49" s="55"/>
    </row>
    <row r="50" spans="1:8" ht="18" customHeight="1" thickBot="1" x14ac:dyDescent="0.25">
      <c r="A50" s="30"/>
      <c r="B50" s="126"/>
      <c r="C50" s="126"/>
      <c r="D50" s="127"/>
      <c r="E50" s="185" t="s">
        <v>164</v>
      </c>
      <c r="F50" s="186"/>
      <c r="G50" s="187">
        <f>(SUMIF(H28:H48,"X",F28:F48))+(SUMIF(H14:H19,"X",D14:D19))</f>
        <v>0</v>
      </c>
      <c r="H50" s="188"/>
    </row>
    <row r="51" spans="1:8" ht="18" customHeight="1" x14ac:dyDescent="0.2">
      <c r="A51" s="1" t="s">
        <v>15</v>
      </c>
      <c r="B51" s="179"/>
      <c r="C51" s="179"/>
      <c r="D51" s="179"/>
      <c r="E51" s="179"/>
      <c r="F51" s="179"/>
      <c r="G51" s="179"/>
      <c r="H51" s="179"/>
    </row>
    <row r="52" spans="1:8" x14ac:dyDescent="0.2">
      <c r="A52" s="179"/>
      <c r="B52" s="179"/>
      <c r="C52" s="179"/>
      <c r="D52" s="179"/>
      <c r="E52" s="179"/>
      <c r="F52" s="179"/>
      <c r="G52" s="179"/>
      <c r="H52" s="179"/>
    </row>
    <row r="53" spans="1:8" x14ac:dyDescent="0.2">
      <c r="A53" s="1" t="s">
        <v>16</v>
      </c>
      <c r="B53" s="180"/>
      <c r="C53" s="180"/>
      <c r="D53" s="180"/>
      <c r="E53" s="16" t="s">
        <v>21</v>
      </c>
      <c r="F53" s="181"/>
      <c r="G53" s="181"/>
      <c r="H53" s="181"/>
    </row>
    <row r="54" spans="1:8" ht="15.75" x14ac:dyDescent="0.25">
      <c r="A54" s="62"/>
    </row>
    <row r="55" spans="1:8" ht="15.75" x14ac:dyDescent="0.25">
      <c r="A55" s="62"/>
    </row>
    <row r="56" spans="1:8" ht="15.75" x14ac:dyDescent="0.25">
      <c r="A56" s="62"/>
    </row>
  </sheetData>
  <sheetProtection algorithmName="SHA-512" hashValue="pZ8kMUt0zNgfT0b85AQqxbCTyGeG//hzmTtKdFlCprJaJsEMlwMt9Xdg0mBSvB14nLA0eU/YCUTS0UYCHVE0aQ==" saltValue="BHI9FGKrd7Y/Ju5XX1ZmUg==" spinCount="100000" sheet="1" objects="1" scenarios="1" selectLockedCells="1"/>
  <mergeCells count="69">
    <mergeCell ref="B53:D53"/>
    <mergeCell ref="F53:H53"/>
    <mergeCell ref="A47:E47"/>
    <mergeCell ref="A49:E49"/>
    <mergeCell ref="B51:H51"/>
    <mergeCell ref="A52:H52"/>
    <mergeCell ref="A48:D48"/>
    <mergeCell ref="E50:F50"/>
    <mergeCell ref="G50:H50"/>
    <mergeCell ref="A39:E39"/>
    <mergeCell ref="A41:E41"/>
    <mergeCell ref="A42:E42"/>
    <mergeCell ref="A46:E46"/>
    <mergeCell ref="A43:E43"/>
    <mergeCell ref="A44:E44"/>
    <mergeCell ref="A45:E45"/>
    <mergeCell ref="A27:E27"/>
    <mergeCell ref="A28:E28"/>
    <mergeCell ref="A20:H20"/>
    <mergeCell ref="A38:E38"/>
    <mergeCell ref="A30:E30"/>
    <mergeCell ref="A31:E31"/>
    <mergeCell ref="A32:E32"/>
    <mergeCell ref="A36:E36"/>
    <mergeCell ref="A37:E37"/>
    <mergeCell ref="A33:E33"/>
    <mergeCell ref="A22:H22"/>
    <mergeCell ref="E16:G16"/>
    <mergeCell ref="A17:C17"/>
    <mergeCell ref="E17:G17"/>
    <mergeCell ref="A40:E40"/>
    <mergeCell ref="A25:D25"/>
    <mergeCell ref="E25:H25"/>
    <mergeCell ref="A34:E34"/>
    <mergeCell ref="A35:E35"/>
    <mergeCell ref="A29:E29"/>
    <mergeCell ref="A18:C18"/>
    <mergeCell ref="E18:G18"/>
    <mergeCell ref="A19:C19"/>
    <mergeCell ref="E19:G19"/>
    <mergeCell ref="A24:H24"/>
    <mergeCell ref="A23:H23"/>
    <mergeCell ref="A26:H26"/>
    <mergeCell ref="A1:H1"/>
    <mergeCell ref="C2:E4"/>
    <mergeCell ref="G2:H2"/>
    <mergeCell ref="G3:H3"/>
    <mergeCell ref="G4:H4"/>
    <mergeCell ref="A5:H5"/>
    <mergeCell ref="B6:C6"/>
    <mergeCell ref="F6:H6"/>
    <mergeCell ref="B7:C7"/>
    <mergeCell ref="G7:H7"/>
    <mergeCell ref="B11:C11"/>
    <mergeCell ref="B12:C12"/>
    <mergeCell ref="A21:H21"/>
    <mergeCell ref="B8:C8"/>
    <mergeCell ref="G8:H8"/>
    <mergeCell ref="B9:C9"/>
    <mergeCell ref="D9:H9"/>
    <mergeCell ref="B10:C10"/>
    <mergeCell ref="D10:H10"/>
    <mergeCell ref="A13:C13"/>
    <mergeCell ref="E13:G13"/>
    <mergeCell ref="A14:C14"/>
    <mergeCell ref="E14:G14"/>
    <mergeCell ref="A15:C15"/>
    <mergeCell ref="E15:G15"/>
    <mergeCell ref="A16:C16"/>
  </mergeCells>
  <hyperlinks>
    <hyperlink ref="A4" r:id="rId1"/>
    <hyperlink ref="E25:H25" r:id="rId2" display="LeeBoy.com - Maximizer 3B Distributor"/>
    <hyperlink ref="A49:D49" r:id="rId3" display="Extended Warranty Program (Contact Factory for Specifics or go to www.leeboy.com and view extended program under the warranty tab of the dealer login home page.)"/>
    <hyperlink ref="A49:E49" r:id="rId4" display="Extended Warranty Program (Contact factory for specifics or go to www.leeboy.com and view extended program under the warranty tab of the dealer login home page.)"/>
  </hyperlinks>
  <printOptions horizontalCentered="1"/>
  <pageMargins left="0.38" right="0.39" top="0.25" bottom="1.1399999999999999" header="0.5" footer="0.36"/>
  <pageSetup scale="81" orientation="portrait" r:id="rId5"/>
  <drawing r:id="rId6"/>
  <legacyDrawingHF r:id="rId7"/>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FF9E1B"/>
    <pageSetUpPr fitToPage="1"/>
  </sheetPr>
  <dimension ref="A1:HN56"/>
  <sheetViews>
    <sheetView showGridLines="0" topLeftCell="A10" zoomScaleNormal="100" zoomScaleSheetLayoutView="75" workbookViewId="0">
      <selection activeCell="H14" sqref="H14"/>
    </sheetView>
  </sheetViews>
  <sheetFormatPr defaultColWidth="9.140625" defaultRowHeight="12.75" x14ac:dyDescent="0.2"/>
  <cols>
    <col min="1" max="1" width="15.7109375" style="8" customWidth="1"/>
    <col min="2" max="2" width="9.7109375" style="8" customWidth="1"/>
    <col min="3" max="3" width="12.42578125" style="8" customWidth="1"/>
    <col min="4" max="4" width="16.85546875" style="8" customWidth="1"/>
    <col min="5" max="5" width="17.85546875" style="8" customWidth="1"/>
    <col min="6" max="7" width="11.28515625" style="8" customWidth="1"/>
    <col min="8" max="8" width="6.28515625" style="8" customWidth="1"/>
    <col min="9" max="12" width="9.140625" style="8"/>
    <col min="13" max="13" width="9.85546875" style="8" bestFit="1" customWidth="1"/>
    <col min="14" max="14" width="10.7109375" style="8" bestFit="1" customWidth="1"/>
    <col min="15" max="16384" width="9.140625" style="8"/>
  </cols>
  <sheetData>
    <row r="1" spans="1:222" s="1" customFormat="1" ht="30.75" customHeight="1" x14ac:dyDescent="0.2">
      <c r="A1" s="236" t="s">
        <v>2</v>
      </c>
      <c r="B1" s="236"/>
      <c r="C1" s="236"/>
      <c r="D1" s="236"/>
      <c r="E1" s="236"/>
      <c r="F1" s="236"/>
      <c r="G1" s="236"/>
      <c r="H1" s="236"/>
    </row>
    <row r="2" spans="1:222" s="1" customFormat="1" ht="18.75" customHeight="1" x14ac:dyDescent="0.3">
      <c r="A2" s="38" t="s">
        <v>32</v>
      </c>
      <c r="B2" s="21"/>
      <c r="C2" s="237" t="s">
        <v>223</v>
      </c>
      <c r="D2" s="237"/>
      <c r="E2" s="237"/>
      <c r="F2" s="154" t="s">
        <v>29</v>
      </c>
      <c r="G2" s="239">
        <f>'MAX 4B'!$G$2</f>
        <v>44287</v>
      </c>
      <c r="H2" s="240"/>
    </row>
    <row r="3" spans="1:222" s="1" customFormat="1" ht="16.5" customHeight="1" x14ac:dyDescent="0.3">
      <c r="A3" s="38" t="s">
        <v>30</v>
      </c>
      <c r="B3" s="38"/>
      <c r="C3" s="237"/>
      <c r="D3" s="237"/>
      <c r="E3" s="237"/>
      <c r="F3" s="39"/>
      <c r="G3" s="243" t="s">
        <v>3</v>
      </c>
      <c r="H3" s="243"/>
    </row>
    <row r="4" spans="1:222" s="1" customFormat="1" ht="16.5" x14ac:dyDescent="0.3">
      <c r="A4" s="166" t="s">
        <v>99</v>
      </c>
      <c r="B4" s="38"/>
      <c r="C4" s="238"/>
      <c r="D4" s="238"/>
      <c r="E4" s="238"/>
      <c r="F4" s="40"/>
      <c r="G4" s="242" t="s">
        <v>71</v>
      </c>
      <c r="H4" s="242"/>
    </row>
    <row r="5" spans="1:222" s="1" customFormat="1" ht="39.950000000000003" customHeight="1" x14ac:dyDescent="0.2">
      <c r="A5" s="254" t="s">
        <v>58</v>
      </c>
      <c r="B5" s="255"/>
      <c r="C5" s="255"/>
      <c r="D5" s="255"/>
      <c r="E5" s="255"/>
      <c r="F5" s="255"/>
      <c r="G5" s="255"/>
      <c r="H5" s="256"/>
    </row>
    <row r="6" spans="1:222" ht="21" customHeight="1" x14ac:dyDescent="0.2">
      <c r="A6" s="16" t="s">
        <v>4</v>
      </c>
      <c r="B6" s="226"/>
      <c r="C6" s="227"/>
      <c r="D6" s="16"/>
      <c r="E6" s="16" t="s">
        <v>5</v>
      </c>
      <c r="F6" s="228" t="s">
        <v>32</v>
      </c>
      <c r="G6" s="228"/>
      <c r="H6" s="228"/>
    </row>
    <row r="7" spans="1:222" ht="21" customHeight="1" x14ac:dyDescent="0.25">
      <c r="A7" s="16" t="s">
        <v>6</v>
      </c>
      <c r="B7" s="229" t="s">
        <v>32</v>
      </c>
      <c r="C7" s="229"/>
      <c r="D7" s="16" t="s">
        <v>18</v>
      </c>
      <c r="E7" s="29" t="s">
        <v>93</v>
      </c>
      <c r="F7" s="155" t="s">
        <v>7</v>
      </c>
      <c r="G7" s="180" t="s">
        <v>32</v>
      </c>
      <c r="H7" s="180"/>
    </row>
    <row r="8" spans="1:222" ht="21" customHeight="1" x14ac:dyDescent="0.25">
      <c r="A8" s="167" t="s">
        <v>94</v>
      </c>
      <c r="B8" s="228"/>
      <c r="C8" s="228"/>
      <c r="D8" s="168" t="s">
        <v>95</v>
      </c>
      <c r="E8" s="29" t="s">
        <v>93</v>
      </c>
      <c r="F8" s="16" t="s">
        <v>8</v>
      </c>
      <c r="G8" s="180" t="s">
        <v>32</v>
      </c>
      <c r="H8" s="180"/>
    </row>
    <row r="9" spans="1:222" ht="19.5" customHeight="1" thickBot="1" x14ac:dyDescent="0.25">
      <c r="A9" s="167" t="s">
        <v>96</v>
      </c>
      <c r="B9" s="228"/>
      <c r="C9" s="228"/>
      <c r="D9" s="230" t="s">
        <v>235</v>
      </c>
      <c r="E9" s="230"/>
      <c r="F9" s="230"/>
      <c r="G9" s="230"/>
      <c r="H9" s="230"/>
    </row>
    <row r="10" spans="1:222" ht="18" customHeight="1" x14ac:dyDescent="0.2">
      <c r="A10" s="16" t="s">
        <v>106</v>
      </c>
      <c r="B10" s="228" t="s">
        <v>32</v>
      </c>
      <c r="C10" s="228"/>
      <c r="D10" s="231" t="s">
        <v>97</v>
      </c>
      <c r="E10" s="232"/>
      <c r="F10" s="232"/>
      <c r="G10" s="232"/>
      <c r="H10" s="233"/>
    </row>
    <row r="11" spans="1:222" ht="18" customHeight="1" x14ac:dyDescent="0.2">
      <c r="A11" s="16" t="s">
        <v>98</v>
      </c>
      <c r="B11" s="228" t="s">
        <v>32</v>
      </c>
      <c r="C11" s="228"/>
      <c r="D11" s="31"/>
      <c r="E11" s="32" t="s">
        <v>32</v>
      </c>
      <c r="F11" s="33"/>
      <c r="G11" s="32"/>
      <c r="H11" s="34"/>
    </row>
    <row r="12" spans="1:222" ht="21" customHeight="1" thickBot="1" x14ac:dyDescent="0.25">
      <c r="B12" s="225"/>
      <c r="C12" s="225"/>
      <c r="D12" s="72"/>
      <c r="E12" s="73"/>
      <c r="F12" s="35"/>
      <c r="G12" s="36"/>
      <c r="H12" s="37"/>
    </row>
    <row r="13" spans="1:222" s="66" customFormat="1" ht="13.5" customHeight="1" thickBot="1" x14ac:dyDescent="0.25">
      <c r="A13" s="220" t="s">
        <v>151</v>
      </c>
      <c r="B13" s="221"/>
      <c r="C13" s="221"/>
      <c r="D13" s="58" t="s">
        <v>20</v>
      </c>
      <c r="E13" s="222" t="s">
        <v>26</v>
      </c>
      <c r="F13" s="223"/>
      <c r="G13" s="224"/>
      <c r="H13" s="14" t="s">
        <v>11</v>
      </c>
      <c r="I13" s="63"/>
      <c r="J13" s="63"/>
      <c r="K13" s="64"/>
      <c r="L13" s="65"/>
      <c r="M13" s="65"/>
      <c r="N13" s="56"/>
      <c r="O13" s="56"/>
      <c r="P13" s="63"/>
      <c r="Q13" s="63"/>
      <c r="R13" s="63"/>
      <c r="S13" s="64"/>
      <c r="T13" s="65"/>
      <c r="U13" s="65"/>
      <c r="V13" s="56"/>
      <c r="W13" s="56"/>
      <c r="X13" s="63"/>
      <c r="Y13" s="63"/>
      <c r="Z13" s="63"/>
      <c r="AA13" s="64"/>
      <c r="AB13" s="65"/>
      <c r="AC13" s="65"/>
      <c r="AD13" s="56"/>
      <c r="AE13" s="56"/>
      <c r="AF13" s="63"/>
      <c r="AG13" s="63"/>
      <c r="AH13" s="63"/>
      <c r="AI13" s="64"/>
      <c r="AJ13" s="65"/>
      <c r="AK13" s="65"/>
      <c r="AL13" s="56"/>
      <c r="AM13" s="56"/>
      <c r="AN13" s="63"/>
      <c r="AO13" s="63"/>
      <c r="AP13" s="63"/>
      <c r="AQ13" s="64"/>
      <c r="AR13" s="65"/>
      <c r="AS13" s="65"/>
      <c r="AT13" s="56"/>
      <c r="AU13" s="56"/>
      <c r="AV13" s="63"/>
      <c r="AW13" s="63"/>
      <c r="AX13" s="63"/>
      <c r="AY13" s="64"/>
      <c r="AZ13" s="65"/>
      <c r="BA13" s="65"/>
      <c r="BB13" s="56"/>
      <c r="BC13" s="56"/>
      <c r="BD13" s="63"/>
      <c r="BE13" s="63"/>
      <c r="BF13" s="63"/>
      <c r="BG13" s="64"/>
      <c r="BH13" s="65"/>
      <c r="BI13" s="65"/>
      <c r="BJ13" s="56"/>
      <c r="BK13" s="56"/>
      <c r="BL13" s="63"/>
      <c r="BM13" s="63"/>
      <c r="BN13" s="63"/>
      <c r="BO13" s="64"/>
      <c r="BP13" s="65"/>
      <c r="BQ13" s="65"/>
      <c r="BR13" s="56"/>
      <c r="BS13" s="56"/>
      <c r="BT13" s="63"/>
      <c r="BU13" s="63"/>
      <c r="BV13" s="63"/>
      <c r="BW13" s="64"/>
      <c r="BX13" s="65"/>
      <c r="BY13" s="65"/>
      <c r="BZ13" s="56"/>
      <c r="CA13" s="56"/>
      <c r="CB13" s="63"/>
      <c r="CC13" s="63"/>
      <c r="CD13" s="63"/>
      <c r="CE13" s="64"/>
      <c r="CF13" s="65"/>
      <c r="CG13" s="65"/>
      <c r="CH13" s="56"/>
      <c r="CI13" s="56"/>
      <c r="CJ13" s="63"/>
      <c r="CK13" s="63"/>
      <c r="CL13" s="63"/>
      <c r="CM13" s="64"/>
      <c r="CN13" s="65"/>
      <c r="CO13" s="65"/>
      <c r="CP13" s="56"/>
      <c r="CQ13" s="56"/>
      <c r="CR13" s="63"/>
      <c r="CS13" s="63"/>
      <c r="CT13" s="63"/>
      <c r="CU13" s="64"/>
      <c r="CV13" s="65"/>
      <c r="CW13" s="65"/>
      <c r="CX13" s="56"/>
      <c r="CY13" s="56"/>
      <c r="CZ13" s="63"/>
      <c r="DA13" s="63"/>
      <c r="DB13" s="63"/>
      <c r="DC13" s="64"/>
      <c r="DD13" s="65"/>
      <c r="DE13" s="65"/>
      <c r="DF13" s="56"/>
      <c r="DG13" s="56"/>
      <c r="DH13" s="63"/>
      <c r="DI13" s="63"/>
      <c r="DJ13" s="63"/>
      <c r="DK13" s="64"/>
      <c r="DL13" s="65"/>
      <c r="DM13" s="65"/>
      <c r="DN13" s="56"/>
      <c r="DO13" s="56"/>
      <c r="DP13" s="63"/>
      <c r="DQ13" s="63"/>
      <c r="DR13" s="63"/>
      <c r="DS13" s="64"/>
      <c r="DT13" s="65"/>
      <c r="DU13" s="65"/>
      <c r="DV13" s="56"/>
      <c r="DW13" s="56"/>
      <c r="DX13" s="63"/>
      <c r="DY13" s="63"/>
      <c r="DZ13" s="63"/>
      <c r="EA13" s="64"/>
      <c r="EB13" s="65"/>
      <c r="EC13" s="65"/>
      <c r="ED13" s="56"/>
      <c r="EE13" s="56"/>
      <c r="EF13" s="63"/>
      <c r="EG13" s="63"/>
      <c r="EH13" s="63"/>
      <c r="EI13" s="64"/>
      <c r="EJ13" s="65"/>
      <c r="EK13" s="65"/>
      <c r="EL13" s="56"/>
      <c r="EM13" s="56"/>
      <c r="EN13" s="63"/>
      <c r="EO13" s="63"/>
      <c r="EP13" s="63"/>
      <c r="EQ13" s="64"/>
      <c r="ER13" s="65"/>
      <c r="ES13" s="65"/>
      <c r="ET13" s="56"/>
      <c r="EU13" s="56"/>
      <c r="EV13" s="63"/>
      <c r="EW13" s="63"/>
      <c r="EX13" s="63"/>
      <c r="EY13" s="64"/>
      <c r="EZ13" s="65"/>
      <c r="FA13" s="65"/>
      <c r="FB13" s="56"/>
      <c r="FC13" s="56"/>
      <c r="FD13" s="63"/>
      <c r="FE13" s="63"/>
      <c r="FF13" s="63"/>
      <c r="FG13" s="64"/>
      <c r="FH13" s="65"/>
      <c r="FI13" s="65"/>
      <c r="FJ13" s="56"/>
      <c r="FK13" s="56"/>
      <c r="FL13" s="63"/>
      <c r="FM13" s="63"/>
      <c r="FN13" s="63"/>
      <c r="FO13" s="64"/>
      <c r="FP13" s="65"/>
      <c r="FQ13" s="65"/>
      <c r="FR13" s="56"/>
      <c r="FS13" s="56"/>
      <c r="FT13" s="63"/>
      <c r="FU13" s="63"/>
      <c r="FV13" s="63"/>
      <c r="FW13" s="64"/>
      <c r="FX13" s="65"/>
      <c r="FY13" s="65"/>
      <c r="FZ13" s="56"/>
      <c r="GA13" s="56"/>
      <c r="GB13" s="63"/>
      <c r="GC13" s="63"/>
      <c r="GD13" s="63"/>
      <c r="GE13" s="64"/>
      <c r="GF13" s="65"/>
      <c r="GG13" s="65"/>
      <c r="GH13" s="56"/>
      <c r="GI13" s="56"/>
      <c r="GJ13" s="63"/>
      <c r="GK13" s="63"/>
      <c r="GL13" s="63"/>
      <c r="GM13" s="64"/>
      <c r="GN13" s="65"/>
      <c r="GO13" s="65"/>
      <c r="GP13" s="56"/>
      <c r="GQ13" s="56"/>
      <c r="GR13" s="63"/>
      <c r="GS13" s="63"/>
      <c r="GT13" s="63"/>
      <c r="GU13" s="64"/>
      <c r="GV13" s="65"/>
      <c r="GW13" s="65"/>
      <c r="GX13" s="56"/>
      <c r="GY13" s="56"/>
      <c r="GZ13" s="63"/>
      <c r="HA13" s="63"/>
      <c r="HB13" s="63"/>
      <c r="HC13" s="64"/>
      <c r="HD13" s="65"/>
      <c r="HE13" s="65"/>
      <c r="HF13" s="56"/>
      <c r="HG13" s="56"/>
      <c r="HH13" s="63"/>
      <c r="HI13" s="63"/>
      <c r="HJ13" s="63"/>
      <c r="HK13" s="64"/>
      <c r="HL13" s="65"/>
      <c r="HM13" s="65"/>
      <c r="HN13" s="56"/>
    </row>
    <row r="14" spans="1:222" s="30" customFormat="1" ht="13.5" thickBot="1" x14ac:dyDescent="0.25">
      <c r="A14" s="191" t="s">
        <v>145</v>
      </c>
      <c r="B14" s="191"/>
      <c r="C14" s="191"/>
      <c r="D14" s="67">
        <v>99777</v>
      </c>
      <c r="E14" s="192" t="s">
        <v>62</v>
      </c>
      <c r="F14" s="193"/>
      <c r="G14" s="193"/>
      <c r="H14" s="2" t="s">
        <v>32</v>
      </c>
      <c r="I14" s="68"/>
      <c r="J14" s="68"/>
      <c r="K14" s="56"/>
      <c r="L14" s="68"/>
      <c r="M14" s="332"/>
      <c r="N14" s="68"/>
      <c r="O14" s="68"/>
      <c r="P14" s="56"/>
      <c r="Q14" s="69"/>
      <c r="R14" s="56"/>
      <c r="S14" s="68"/>
      <c r="T14" s="68"/>
      <c r="U14" s="57"/>
      <c r="V14" s="68"/>
      <c r="W14" s="68"/>
      <c r="X14" s="56"/>
      <c r="Y14" s="69"/>
      <c r="Z14" s="56"/>
      <c r="AA14" s="68"/>
      <c r="AB14" s="68"/>
      <c r="AC14" s="57"/>
      <c r="AD14" s="68"/>
      <c r="AE14" s="68"/>
      <c r="AF14" s="56"/>
      <c r="AG14" s="69"/>
      <c r="AH14" s="56"/>
      <c r="AI14" s="68"/>
      <c r="AJ14" s="68"/>
      <c r="AK14" s="57"/>
      <c r="AL14" s="68"/>
      <c r="AM14" s="68"/>
      <c r="AN14" s="56"/>
      <c r="AO14" s="69"/>
      <c r="AP14" s="56"/>
      <c r="AQ14" s="68"/>
      <c r="AR14" s="68"/>
      <c r="AS14" s="57"/>
      <c r="AT14" s="68"/>
      <c r="AU14" s="68"/>
      <c r="AV14" s="56"/>
      <c r="AW14" s="69"/>
      <c r="AX14" s="56"/>
      <c r="AY14" s="68"/>
      <c r="AZ14" s="68"/>
      <c r="BA14" s="57"/>
      <c r="BB14" s="68"/>
      <c r="BC14" s="68"/>
      <c r="BD14" s="56"/>
      <c r="BE14" s="69"/>
      <c r="BF14" s="56"/>
      <c r="BG14" s="68"/>
      <c r="BH14" s="68"/>
      <c r="BI14" s="57"/>
      <c r="BJ14" s="68"/>
      <c r="BK14" s="68"/>
      <c r="BL14" s="56"/>
      <c r="BM14" s="69"/>
      <c r="BN14" s="56"/>
      <c r="BO14" s="68"/>
      <c r="BP14" s="68"/>
      <c r="BQ14" s="57"/>
      <c r="BR14" s="68"/>
      <c r="BS14" s="68"/>
      <c r="BT14" s="56"/>
      <c r="BU14" s="69"/>
      <c r="BV14" s="56"/>
      <c r="BW14" s="68"/>
      <c r="BX14" s="68"/>
      <c r="BY14" s="57"/>
      <c r="BZ14" s="68"/>
      <c r="CA14" s="68"/>
      <c r="CB14" s="56"/>
      <c r="CC14" s="69"/>
      <c r="CD14" s="56"/>
      <c r="CE14" s="68"/>
      <c r="CF14" s="68"/>
      <c r="CG14" s="57"/>
      <c r="CH14" s="68"/>
      <c r="CI14" s="68"/>
      <c r="CJ14" s="56"/>
      <c r="CK14" s="69"/>
      <c r="CL14" s="56"/>
      <c r="CM14" s="68"/>
      <c r="CN14" s="68"/>
      <c r="CO14" s="57"/>
      <c r="CP14" s="68"/>
      <c r="CQ14" s="68"/>
      <c r="CR14" s="56"/>
      <c r="CS14" s="69"/>
      <c r="CT14" s="56"/>
      <c r="CU14" s="68"/>
      <c r="CV14" s="68"/>
      <c r="CW14" s="57"/>
      <c r="CX14" s="68"/>
      <c r="CY14" s="68"/>
      <c r="CZ14" s="56"/>
      <c r="DA14" s="69"/>
      <c r="DB14" s="56"/>
      <c r="DC14" s="68"/>
      <c r="DD14" s="68"/>
      <c r="DE14" s="57"/>
      <c r="DF14" s="68"/>
      <c r="DG14" s="68"/>
      <c r="DH14" s="56"/>
      <c r="DI14" s="69"/>
      <c r="DJ14" s="56"/>
      <c r="DK14" s="68"/>
      <c r="DL14" s="68"/>
      <c r="DM14" s="57"/>
      <c r="DN14" s="68"/>
      <c r="DO14" s="68"/>
      <c r="DP14" s="56"/>
      <c r="DQ14" s="69"/>
      <c r="DR14" s="56"/>
      <c r="DS14" s="68"/>
      <c r="DT14" s="68"/>
      <c r="DU14" s="57"/>
      <c r="DV14" s="68"/>
      <c r="DW14" s="68"/>
      <c r="DX14" s="56"/>
      <c r="DY14" s="69"/>
      <c r="DZ14" s="56"/>
      <c r="EA14" s="68"/>
      <c r="EB14" s="68"/>
      <c r="EC14" s="57"/>
      <c r="ED14" s="68"/>
      <c r="EE14" s="68"/>
      <c r="EF14" s="56"/>
      <c r="EG14" s="69"/>
      <c r="EH14" s="56"/>
      <c r="EI14" s="68"/>
      <c r="EJ14" s="68"/>
      <c r="EK14" s="57"/>
      <c r="EL14" s="68"/>
      <c r="EM14" s="68"/>
      <c r="EN14" s="56"/>
      <c r="EO14" s="69"/>
      <c r="EP14" s="56"/>
      <c r="EQ14" s="68"/>
      <c r="ER14" s="68"/>
      <c r="ES14" s="57"/>
      <c r="ET14" s="68"/>
      <c r="EU14" s="68"/>
      <c r="EV14" s="56"/>
      <c r="EW14" s="69"/>
      <c r="EX14" s="56"/>
      <c r="EY14" s="68"/>
      <c r="EZ14" s="68"/>
      <c r="FA14" s="57"/>
      <c r="FB14" s="68"/>
      <c r="FC14" s="68"/>
      <c r="FD14" s="56"/>
      <c r="FE14" s="69"/>
      <c r="FF14" s="56"/>
      <c r="FG14" s="68"/>
      <c r="FH14" s="68"/>
      <c r="FI14" s="57"/>
      <c r="FJ14" s="68"/>
      <c r="FK14" s="68"/>
      <c r="FL14" s="56"/>
      <c r="FM14" s="69"/>
      <c r="FN14" s="56"/>
      <c r="FO14" s="68"/>
      <c r="FP14" s="68"/>
      <c r="FQ14" s="57"/>
      <c r="FR14" s="68"/>
      <c r="FS14" s="68"/>
      <c r="FT14" s="56"/>
      <c r="FU14" s="69"/>
      <c r="FV14" s="56"/>
      <c r="FW14" s="68"/>
      <c r="FX14" s="68"/>
      <c r="FY14" s="57"/>
      <c r="FZ14" s="68"/>
      <c r="GA14" s="68"/>
      <c r="GB14" s="56"/>
      <c r="GC14" s="69"/>
      <c r="GD14" s="56"/>
      <c r="GE14" s="68"/>
      <c r="GF14" s="68"/>
      <c r="GG14" s="57"/>
      <c r="GH14" s="68"/>
      <c r="GI14" s="68"/>
      <c r="GJ14" s="56"/>
      <c r="GK14" s="69"/>
      <c r="GL14" s="56"/>
      <c r="GM14" s="68"/>
      <c r="GN14" s="68"/>
      <c r="GO14" s="57"/>
      <c r="GP14" s="68"/>
      <c r="GQ14" s="68"/>
      <c r="GR14" s="56"/>
      <c r="GS14" s="69"/>
      <c r="GT14" s="56"/>
      <c r="GU14" s="68"/>
      <c r="GV14" s="68"/>
      <c r="GW14" s="57"/>
      <c r="GX14" s="68"/>
      <c r="GY14" s="68"/>
      <c r="GZ14" s="56"/>
      <c r="HA14" s="69"/>
      <c r="HB14" s="56"/>
      <c r="HC14" s="68"/>
      <c r="HD14" s="68"/>
      <c r="HE14" s="57"/>
      <c r="HF14" s="68"/>
      <c r="HG14" s="68"/>
      <c r="HH14" s="56"/>
      <c r="HI14" s="69"/>
      <c r="HJ14" s="56"/>
      <c r="HK14" s="68"/>
    </row>
    <row r="15" spans="1:222" s="30" customFormat="1" ht="13.5" thickBot="1" x14ac:dyDescent="0.25">
      <c r="A15" s="191" t="s">
        <v>146</v>
      </c>
      <c r="B15" s="191"/>
      <c r="C15" s="191"/>
      <c r="D15" s="67">
        <v>102821</v>
      </c>
      <c r="E15" s="192" t="s">
        <v>63</v>
      </c>
      <c r="F15" s="193"/>
      <c r="G15" s="193"/>
      <c r="H15" s="2" t="s">
        <v>32</v>
      </c>
      <c r="I15" s="56"/>
      <c r="J15" s="68"/>
      <c r="K15" s="68"/>
      <c r="L15" s="56"/>
      <c r="M15" s="332"/>
      <c r="N15" s="56"/>
      <c r="O15" s="68"/>
      <c r="P15" s="68"/>
      <c r="Q15" s="57"/>
      <c r="R15" s="68"/>
      <c r="S15" s="68"/>
      <c r="T15" s="56"/>
      <c r="U15" s="69"/>
      <c r="V15" s="56"/>
      <c r="W15" s="68"/>
      <c r="X15" s="68"/>
      <c r="Y15" s="57"/>
      <c r="Z15" s="68"/>
      <c r="AA15" s="68"/>
      <c r="AB15" s="56"/>
      <c r="AC15" s="69"/>
      <c r="AD15" s="56"/>
      <c r="AE15" s="68"/>
      <c r="AF15" s="68"/>
      <c r="AG15" s="57"/>
      <c r="AH15" s="68"/>
      <c r="AI15" s="68"/>
      <c r="AJ15" s="56"/>
      <c r="AK15" s="69"/>
      <c r="AL15" s="56"/>
      <c r="AM15" s="68"/>
      <c r="AN15" s="68"/>
      <c r="AO15" s="57"/>
      <c r="AP15" s="68"/>
      <c r="AQ15" s="68"/>
      <c r="AR15" s="56"/>
      <c r="AS15" s="69"/>
      <c r="AT15" s="56"/>
      <c r="AU15" s="68"/>
      <c r="AV15" s="68"/>
      <c r="AW15" s="57"/>
      <c r="AX15" s="68"/>
      <c r="AY15" s="68"/>
      <c r="AZ15" s="56"/>
      <c r="BA15" s="69"/>
      <c r="BB15" s="56"/>
      <c r="BC15" s="68"/>
      <c r="BD15" s="68"/>
      <c r="BE15" s="57"/>
      <c r="BF15" s="68"/>
      <c r="BG15" s="68"/>
      <c r="BH15" s="56"/>
      <c r="BI15" s="69"/>
      <c r="BJ15" s="56"/>
      <c r="BK15" s="68"/>
      <c r="BL15" s="68"/>
      <c r="BM15" s="57"/>
      <c r="BN15" s="68"/>
      <c r="BO15" s="68"/>
      <c r="BP15" s="56"/>
      <c r="BQ15" s="69"/>
      <c r="BR15" s="56"/>
      <c r="BS15" s="68"/>
      <c r="BT15" s="68"/>
      <c r="BU15" s="57"/>
      <c r="BV15" s="68"/>
      <c r="BW15" s="68"/>
      <c r="BX15" s="56"/>
      <c r="BY15" s="69"/>
      <c r="BZ15" s="56"/>
      <c r="CA15" s="68"/>
      <c r="CB15" s="68"/>
      <c r="CC15" s="57"/>
      <c r="CD15" s="68"/>
      <c r="CE15" s="68"/>
      <c r="CF15" s="56"/>
      <c r="CG15" s="69"/>
      <c r="CH15" s="56"/>
      <c r="CI15" s="68"/>
      <c r="CJ15" s="68"/>
      <c r="CK15" s="57"/>
      <c r="CL15" s="68"/>
      <c r="CM15" s="68"/>
      <c r="CN15" s="56"/>
      <c r="CO15" s="69"/>
      <c r="CP15" s="56"/>
      <c r="CQ15" s="68"/>
      <c r="CR15" s="68"/>
      <c r="CS15" s="57"/>
      <c r="CT15" s="68"/>
      <c r="CU15" s="68"/>
      <c r="CV15" s="56"/>
      <c r="CW15" s="69"/>
      <c r="CX15" s="56"/>
      <c r="CY15" s="68"/>
      <c r="CZ15" s="68"/>
      <c r="DA15" s="57"/>
      <c r="DB15" s="68"/>
      <c r="DC15" s="68"/>
      <c r="DD15" s="56"/>
      <c r="DE15" s="69"/>
      <c r="DF15" s="56"/>
      <c r="DG15" s="68"/>
      <c r="DH15" s="68"/>
      <c r="DI15" s="57"/>
      <c r="DJ15" s="68"/>
      <c r="DK15" s="68"/>
      <c r="DL15" s="56"/>
      <c r="DM15" s="69"/>
      <c r="DN15" s="56"/>
      <c r="DO15" s="68"/>
      <c r="DP15" s="68"/>
      <c r="DQ15" s="57"/>
      <c r="DR15" s="68"/>
      <c r="DS15" s="68"/>
      <c r="DT15" s="56"/>
      <c r="DU15" s="69"/>
      <c r="DV15" s="56"/>
      <c r="DW15" s="68"/>
      <c r="DX15" s="68"/>
      <c r="DY15" s="57"/>
      <c r="DZ15" s="68"/>
      <c r="EA15" s="68"/>
      <c r="EB15" s="56"/>
      <c r="EC15" s="69"/>
      <c r="ED15" s="56"/>
      <c r="EE15" s="68"/>
      <c r="EF15" s="68"/>
      <c r="EG15" s="57"/>
      <c r="EH15" s="68"/>
      <c r="EI15" s="68"/>
      <c r="EJ15" s="56"/>
      <c r="EK15" s="69"/>
      <c r="EL15" s="56"/>
      <c r="EM15" s="68"/>
      <c r="EN15" s="68"/>
      <c r="EO15" s="57"/>
      <c r="EP15" s="68"/>
      <c r="EQ15" s="68"/>
      <c r="ER15" s="56"/>
      <c r="ES15" s="69"/>
      <c r="ET15" s="56"/>
      <c r="EU15" s="68"/>
      <c r="EV15" s="68"/>
      <c r="EW15" s="57"/>
      <c r="EX15" s="68"/>
      <c r="EY15" s="68"/>
      <c r="EZ15" s="56"/>
      <c r="FA15" s="69"/>
      <c r="FB15" s="56"/>
      <c r="FC15" s="68"/>
      <c r="FD15" s="68"/>
      <c r="FE15" s="57"/>
      <c r="FF15" s="68"/>
      <c r="FG15" s="68"/>
      <c r="FH15" s="56"/>
      <c r="FI15" s="69"/>
      <c r="FJ15" s="56"/>
      <c r="FK15" s="68"/>
      <c r="FL15" s="68"/>
      <c r="FM15" s="57"/>
      <c r="FN15" s="68"/>
      <c r="FO15" s="68"/>
      <c r="FP15" s="56"/>
      <c r="FQ15" s="69"/>
      <c r="FR15" s="56"/>
      <c r="FS15" s="68"/>
      <c r="FT15" s="68"/>
      <c r="FU15" s="57"/>
      <c r="FV15" s="68"/>
      <c r="FW15" s="68"/>
      <c r="FX15" s="56"/>
      <c r="FY15" s="69"/>
      <c r="FZ15" s="56"/>
      <c r="GA15" s="68"/>
      <c r="GB15" s="68"/>
      <c r="GC15" s="57"/>
      <c r="GD15" s="68"/>
      <c r="GE15" s="68"/>
      <c r="GF15" s="56"/>
      <c r="GG15" s="69"/>
      <c r="GH15" s="56"/>
      <c r="GI15" s="68"/>
      <c r="GJ15" s="68"/>
      <c r="GK15" s="57"/>
      <c r="GL15" s="68"/>
      <c r="GM15" s="68"/>
      <c r="GN15" s="56"/>
      <c r="GO15" s="69"/>
      <c r="GP15" s="56"/>
      <c r="GQ15" s="68"/>
      <c r="GR15" s="68"/>
      <c r="GS15" s="57"/>
      <c r="GT15" s="68"/>
      <c r="GU15" s="68"/>
      <c r="GV15" s="56"/>
      <c r="GW15" s="69"/>
      <c r="GX15" s="56"/>
      <c r="GY15" s="68"/>
      <c r="GZ15" s="68"/>
      <c r="HA15" s="57"/>
      <c r="HB15" s="68"/>
      <c r="HC15" s="68"/>
      <c r="HD15" s="56"/>
      <c r="HE15" s="69"/>
      <c r="HF15" s="56"/>
      <c r="HG15" s="68"/>
    </row>
    <row r="16" spans="1:222" s="30" customFormat="1" ht="13.5" thickBot="1" x14ac:dyDescent="0.25">
      <c r="A16" s="191" t="s">
        <v>147</v>
      </c>
      <c r="B16" s="191"/>
      <c r="C16" s="191"/>
      <c r="D16" s="67">
        <v>105273</v>
      </c>
      <c r="E16" s="192" t="s">
        <v>64</v>
      </c>
      <c r="F16" s="193"/>
      <c r="G16" s="193"/>
      <c r="H16" s="2" t="s">
        <v>32</v>
      </c>
      <c r="I16" s="56"/>
      <c r="J16" s="68"/>
      <c r="K16" s="68"/>
      <c r="L16" s="56"/>
      <c r="M16" s="332"/>
      <c r="N16" s="56"/>
      <c r="O16" s="68"/>
      <c r="P16" s="68"/>
      <c r="Q16" s="57"/>
      <c r="R16" s="68"/>
      <c r="S16" s="68"/>
      <c r="T16" s="56"/>
      <c r="U16" s="69"/>
      <c r="V16" s="56"/>
      <c r="W16" s="68"/>
      <c r="X16" s="68"/>
      <c r="Y16" s="57"/>
      <c r="Z16" s="68"/>
      <c r="AA16" s="68"/>
      <c r="AB16" s="56"/>
      <c r="AC16" s="69"/>
      <c r="AD16" s="56"/>
      <c r="AE16" s="68"/>
      <c r="AF16" s="68"/>
      <c r="AG16" s="57"/>
      <c r="AH16" s="68"/>
      <c r="AI16" s="68"/>
      <c r="AJ16" s="56"/>
      <c r="AK16" s="69"/>
      <c r="AL16" s="56"/>
      <c r="AM16" s="68"/>
      <c r="AN16" s="68"/>
      <c r="AO16" s="57"/>
      <c r="AP16" s="68"/>
      <c r="AQ16" s="68"/>
      <c r="AR16" s="56"/>
      <c r="AS16" s="69"/>
      <c r="AT16" s="56"/>
      <c r="AU16" s="68"/>
      <c r="AV16" s="68"/>
      <c r="AW16" s="57"/>
      <c r="AX16" s="68"/>
      <c r="AY16" s="68"/>
      <c r="AZ16" s="56"/>
      <c r="BA16" s="69"/>
      <c r="BB16" s="56"/>
      <c r="BC16" s="68"/>
      <c r="BD16" s="68"/>
      <c r="BE16" s="57"/>
      <c r="BF16" s="68"/>
      <c r="BG16" s="68"/>
      <c r="BH16" s="56"/>
      <c r="BI16" s="69"/>
      <c r="BJ16" s="56"/>
      <c r="BK16" s="68"/>
      <c r="BL16" s="68"/>
      <c r="BM16" s="57"/>
      <c r="BN16" s="68"/>
      <c r="BO16" s="68"/>
      <c r="BP16" s="56"/>
      <c r="BQ16" s="69"/>
      <c r="BR16" s="56"/>
      <c r="BS16" s="68"/>
      <c r="BT16" s="68"/>
      <c r="BU16" s="57"/>
      <c r="BV16" s="68"/>
      <c r="BW16" s="68"/>
      <c r="BX16" s="56"/>
      <c r="BY16" s="69"/>
      <c r="BZ16" s="56"/>
      <c r="CA16" s="68"/>
      <c r="CB16" s="68"/>
      <c r="CC16" s="57"/>
      <c r="CD16" s="68"/>
      <c r="CE16" s="68"/>
      <c r="CF16" s="56"/>
      <c r="CG16" s="69"/>
      <c r="CH16" s="56"/>
      <c r="CI16" s="68"/>
      <c r="CJ16" s="68"/>
      <c r="CK16" s="57"/>
      <c r="CL16" s="68"/>
      <c r="CM16" s="68"/>
      <c r="CN16" s="56"/>
      <c r="CO16" s="69"/>
      <c r="CP16" s="56"/>
      <c r="CQ16" s="68"/>
      <c r="CR16" s="68"/>
      <c r="CS16" s="57"/>
      <c r="CT16" s="68"/>
      <c r="CU16" s="68"/>
      <c r="CV16" s="56"/>
      <c r="CW16" s="69"/>
      <c r="CX16" s="56"/>
      <c r="CY16" s="68"/>
      <c r="CZ16" s="68"/>
      <c r="DA16" s="57"/>
      <c r="DB16" s="68"/>
      <c r="DC16" s="68"/>
      <c r="DD16" s="56"/>
      <c r="DE16" s="69"/>
      <c r="DF16" s="56"/>
      <c r="DG16" s="68"/>
      <c r="DH16" s="68"/>
      <c r="DI16" s="57"/>
      <c r="DJ16" s="68"/>
      <c r="DK16" s="68"/>
      <c r="DL16" s="56"/>
      <c r="DM16" s="69"/>
      <c r="DN16" s="56"/>
      <c r="DO16" s="68"/>
      <c r="DP16" s="68"/>
      <c r="DQ16" s="57"/>
      <c r="DR16" s="68"/>
      <c r="DS16" s="68"/>
      <c r="DT16" s="56"/>
      <c r="DU16" s="69"/>
      <c r="DV16" s="56"/>
      <c r="DW16" s="68"/>
      <c r="DX16" s="68"/>
      <c r="DY16" s="57"/>
      <c r="DZ16" s="68"/>
      <c r="EA16" s="68"/>
      <c r="EB16" s="56"/>
      <c r="EC16" s="69"/>
      <c r="ED16" s="56"/>
      <c r="EE16" s="68"/>
      <c r="EF16" s="68"/>
      <c r="EG16" s="57"/>
      <c r="EH16" s="68"/>
      <c r="EI16" s="68"/>
      <c r="EJ16" s="56"/>
      <c r="EK16" s="69"/>
      <c r="EL16" s="56"/>
      <c r="EM16" s="68"/>
      <c r="EN16" s="68"/>
      <c r="EO16" s="57"/>
      <c r="EP16" s="68"/>
      <c r="EQ16" s="68"/>
      <c r="ER16" s="56"/>
      <c r="ES16" s="69"/>
      <c r="ET16" s="56"/>
      <c r="EU16" s="68"/>
      <c r="EV16" s="68"/>
      <c r="EW16" s="57"/>
      <c r="EX16" s="68"/>
      <c r="EY16" s="68"/>
      <c r="EZ16" s="56"/>
      <c r="FA16" s="69"/>
      <c r="FB16" s="56"/>
      <c r="FC16" s="68"/>
      <c r="FD16" s="68"/>
      <c r="FE16" s="57"/>
      <c r="FF16" s="68"/>
      <c r="FG16" s="68"/>
      <c r="FH16" s="56"/>
      <c r="FI16" s="69"/>
      <c r="FJ16" s="56"/>
      <c r="FK16" s="68"/>
      <c r="FL16" s="68"/>
      <c r="FM16" s="57"/>
      <c r="FN16" s="68"/>
      <c r="FO16" s="68"/>
      <c r="FP16" s="56"/>
      <c r="FQ16" s="69"/>
      <c r="FR16" s="56"/>
      <c r="FS16" s="68"/>
      <c r="FT16" s="68"/>
      <c r="FU16" s="57"/>
      <c r="FV16" s="68"/>
      <c r="FW16" s="68"/>
      <c r="FX16" s="56"/>
      <c r="FY16" s="69"/>
      <c r="FZ16" s="56"/>
      <c r="GA16" s="68"/>
      <c r="GB16" s="68"/>
      <c r="GC16" s="57"/>
      <c r="GD16" s="68"/>
      <c r="GE16" s="68"/>
      <c r="GF16" s="56"/>
      <c r="GG16" s="69"/>
      <c r="GH16" s="56"/>
      <c r="GI16" s="68"/>
      <c r="GJ16" s="68"/>
      <c r="GK16" s="57"/>
      <c r="GL16" s="68"/>
      <c r="GM16" s="68"/>
      <c r="GN16" s="56"/>
      <c r="GO16" s="69"/>
      <c r="GP16" s="56"/>
      <c r="GQ16" s="68"/>
      <c r="GR16" s="68"/>
      <c r="GS16" s="57"/>
      <c r="GT16" s="68"/>
      <c r="GU16" s="68"/>
      <c r="GV16" s="56"/>
      <c r="GW16" s="69"/>
      <c r="GX16" s="56"/>
      <c r="GY16" s="68"/>
      <c r="GZ16" s="68"/>
      <c r="HA16" s="57"/>
      <c r="HB16" s="68"/>
      <c r="HC16" s="68"/>
      <c r="HD16" s="56"/>
      <c r="HE16" s="69"/>
      <c r="HF16" s="56"/>
      <c r="HG16" s="68"/>
    </row>
    <row r="17" spans="1:215" s="30" customFormat="1" ht="13.5" thickBot="1" x14ac:dyDescent="0.25">
      <c r="A17" s="191" t="s">
        <v>148</v>
      </c>
      <c r="B17" s="191"/>
      <c r="C17" s="191"/>
      <c r="D17" s="67">
        <v>111856</v>
      </c>
      <c r="E17" s="192" t="s">
        <v>65</v>
      </c>
      <c r="F17" s="193"/>
      <c r="G17" s="193"/>
      <c r="H17" s="2" t="s">
        <v>32</v>
      </c>
      <c r="I17" s="56"/>
      <c r="J17" s="68"/>
      <c r="K17" s="68"/>
      <c r="L17" s="56"/>
      <c r="M17" s="332"/>
      <c r="N17" s="56"/>
      <c r="O17" s="68"/>
      <c r="P17" s="68"/>
      <c r="Q17" s="57"/>
      <c r="R17" s="68"/>
      <c r="S17" s="68"/>
      <c r="T17" s="56"/>
      <c r="U17" s="69"/>
      <c r="V17" s="56"/>
      <c r="W17" s="68"/>
      <c r="X17" s="68"/>
      <c r="Y17" s="57"/>
      <c r="Z17" s="68"/>
      <c r="AA17" s="68"/>
      <c r="AB17" s="56"/>
      <c r="AC17" s="69"/>
      <c r="AD17" s="56"/>
      <c r="AE17" s="68"/>
      <c r="AF17" s="68"/>
      <c r="AG17" s="57"/>
      <c r="AH17" s="68"/>
      <c r="AI17" s="68"/>
      <c r="AJ17" s="56"/>
      <c r="AK17" s="69"/>
      <c r="AL17" s="56"/>
      <c r="AM17" s="68"/>
      <c r="AN17" s="68"/>
      <c r="AO17" s="57"/>
      <c r="AP17" s="68"/>
      <c r="AQ17" s="68"/>
      <c r="AR17" s="56"/>
      <c r="AS17" s="69"/>
      <c r="AT17" s="56"/>
      <c r="AU17" s="68"/>
      <c r="AV17" s="68"/>
      <c r="AW17" s="57"/>
      <c r="AX17" s="68"/>
      <c r="AY17" s="68"/>
      <c r="AZ17" s="56"/>
      <c r="BA17" s="69"/>
      <c r="BB17" s="56"/>
      <c r="BC17" s="68"/>
      <c r="BD17" s="68"/>
      <c r="BE17" s="57"/>
      <c r="BF17" s="68"/>
      <c r="BG17" s="68"/>
      <c r="BH17" s="56"/>
      <c r="BI17" s="69"/>
      <c r="BJ17" s="56"/>
      <c r="BK17" s="68"/>
      <c r="BL17" s="68"/>
      <c r="BM17" s="57"/>
      <c r="BN17" s="68"/>
      <c r="BO17" s="68"/>
      <c r="BP17" s="56"/>
      <c r="BQ17" s="69"/>
      <c r="BR17" s="56"/>
      <c r="BS17" s="68"/>
      <c r="BT17" s="68"/>
      <c r="BU17" s="57"/>
      <c r="BV17" s="68"/>
      <c r="BW17" s="68"/>
      <c r="BX17" s="56"/>
      <c r="BY17" s="69"/>
      <c r="BZ17" s="56"/>
      <c r="CA17" s="68"/>
      <c r="CB17" s="68"/>
      <c r="CC17" s="57"/>
      <c r="CD17" s="68"/>
      <c r="CE17" s="68"/>
      <c r="CF17" s="56"/>
      <c r="CG17" s="69"/>
      <c r="CH17" s="56"/>
      <c r="CI17" s="68"/>
      <c r="CJ17" s="68"/>
      <c r="CK17" s="57"/>
      <c r="CL17" s="68"/>
      <c r="CM17" s="68"/>
      <c r="CN17" s="56"/>
      <c r="CO17" s="69"/>
      <c r="CP17" s="56"/>
      <c r="CQ17" s="68"/>
      <c r="CR17" s="68"/>
      <c r="CS17" s="57"/>
      <c r="CT17" s="68"/>
      <c r="CU17" s="68"/>
      <c r="CV17" s="56"/>
      <c r="CW17" s="69"/>
      <c r="CX17" s="56"/>
      <c r="CY17" s="68"/>
      <c r="CZ17" s="68"/>
      <c r="DA17" s="57"/>
      <c r="DB17" s="68"/>
      <c r="DC17" s="68"/>
      <c r="DD17" s="56"/>
      <c r="DE17" s="69"/>
      <c r="DF17" s="56"/>
      <c r="DG17" s="68"/>
      <c r="DH17" s="68"/>
      <c r="DI17" s="57"/>
      <c r="DJ17" s="68"/>
      <c r="DK17" s="68"/>
      <c r="DL17" s="56"/>
      <c r="DM17" s="69"/>
      <c r="DN17" s="56"/>
      <c r="DO17" s="68"/>
      <c r="DP17" s="68"/>
      <c r="DQ17" s="57"/>
      <c r="DR17" s="68"/>
      <c r="DS17" s="68"/>
      <c r="DT17" s="56"/>
      <c r="DU17" s="69"/>
      <c r="DV17" s="56"/>
      <c r="DW17" s="68"/>
      <c r="DX17" s="68"/>
      <c r="DY17" s="57"/>
      <c r="DZ17" s="68"/>
      <c r="EA17" s="68"/>
      <c r="EB17" s="56"/>
      <c r="EC17" s="69"/>
      <c r="ED17" s="56"/>
      <c r="EE17" s="68"/>
      <c r="EF17" s="68"/>
      <c r="EG17" s="57"/>
      <c r="EH17" s="68"/>
      <c r="EI17" s="68"/>
      <c r="EJ17" s="56"/>
      <c r="EK17" s="69"/>
      <c r="EL17" s="56"/>
      <c r="EM17" s="68"/>
      <c r="EN17" s="68"/>
      <c r="EO17" s="57"/>
      <c r="EP17" s="68"/>
      <c r="EQ17" s="68"/>
      <c r="ER17" s="56"/>
      <c r="ES17" s="69"/>
      <c r="ET17" s="56"/>
      <c r="EU17" s="68"/>
      <c r="EV17" s="68"/>
      <c r="EW17" s="57"/>
      <c r="EX17" s="68"/>
      <c r="EY17" s="68"/>
      <c r="EZ17" s="56"/>
      <c r="FA17" s="69"/>
      <c r="FB17" s="56"/>
      <c r="FC17" s="68"/>
      <c r="FD17" s="68"/>
      <c r="FE17" s="57"/>
      <c r="FF17" s="68"/>
      <c r="FG17" s="68"/>
      <c r="FH17" s="56"/>
      <c r="FI17" s="69"/>
      <c r="FJ17" s="56"/>
      <c r="FK17" s="68"/>
      <c r="FL17" s="68"/>
      <c r="FM17" s="57"/>
      <c r="FN17" s="68"/>
      <c r="FO17" s="68"/>
      <c r="FP17" s="56"/>
      <c r="FQ17" s="69"/>
      <c r="FR17" s="56"/>
      <c r="FS17" s="68"/>
      <c r="FT17" s="68"/>
      <c r="FU17" s="57"/>
      <c r="FV17" s="68"/>
      <c r="FW17" s="68"/>
      <c r="FX17" s="56"/>
      <c r="FY17" s="69"/>
      <c r="FZ17" s="56"/>
      <c r="GA17" s="68"/>
      <c r="GB17" s="68"/>
      <c r="GC17" s="57"/>
      <c r="GD17" s="68"/>
      <c r="GE17" s="68"/>
      <c r="GF17" s="56"/>
      <c r="GG17" s="69"/>
      <c r="GH17" s="56"/>
      <c r="GI17" s="68"/>
      <c r="GJ17" s="68"/>
      <c r="GK17" s="57"/>
      <c r="GL17" s="68"/>
      <c r="GM17" s="68"/>
      <c r="GN17" s="56"/>
      <c r="GO17" s="69"/>
      <c r="GP17" s="56"/>
      <c r="GQ17" s="68"/>
      <c r="GR17" s="68"/>
      <c r="GS17" s="57"/>
      <c r="GT17" s="68"/>
      <c r="GU17" s="68"/>
      <c r="GV17" s="56"/>
      <c r="GW17" s="69"/>
      <c r="GX17" s="56"/>
      <c r="GY17" s="68"/>
      <c r="GZ17" s="68"/>
      <c r="HA17" s="57"/>
      <c r="HB17" s="68"/>
      <c r="HC17" s="68"/>
      <c r="HD17" s="56"/>
      <c r="HE17" s="69"/>
      <c r="HF17" s="56"/>
      <c r="HG17" s="68"/>
    </row>
    <row r="18" spans="1:215" s="30" customFormat="1" ht="13.5" thickBot="1" x14ac:dyDescent="0.25">
      <c r="A18" s="191" t="s">
        <v>149</v>
      </c>
      <c r="B18" s="191"/>
      <c r="C18" s="191"/>
      <c r="D18" s="67">
        <v>114787</v>
      </c>
      <c r="E18" s="192" t="s">
        <v>66</v>
      </c>
      <c r="F18" s="193"/>
      <c r="G18" s="193"/>
      <c r="H18" s="2" t="s">
        <v>32</v>
      </c>
      <c r="I18" s="56"/>
      <c r="J18" s="68"/>
      <c r="K18" s="68"/>
      <c r="L18" s="56"/>
      <c r="M18" s="332"/>
      <c r="N18" s="56"/>
      <c r="O18" s="68"/>
      <c r="P18" s="68"/>
      <c r="Q18" s="57"/>
      <c r="R18" s="68"/>
      <c r="S18" s="68"/>
      <c r="T18" s="56"/>
      <c r="U18" s="69"/>
      <c r="V18" s="56"/>
      <c r="W18" s="68"/>
      <c r="X18" s="68"/>
      <c r="Y18" s="57"/>
      <c r="Z18" s="68"/>
      <c r="AA18" s="68"/>
      <c r="AB18" s="56"/>
      <c r="AC18" s="69"/>
      <c r="AD18" s="56"/>
      <c r="AE18" s="68"/>
      <c r="AF18" s="68"/>
      <c r="AG18" s="57"/>
      <c r="AH18" s="68"/>
      <c r="AI18" s="68"/>
      <c r="AJ18" s="56"/>
      <c r="AK18" s="69"/>
      <c r="AL18" s="56"/>
      <c r="AM18" s="68"/>
      <c r="AN18" s="68"/>
      <c r="AO18" s="57"/>
      <c r="AP18" s="68"/>
      <c r="AQ18" s="68"/>
      <c r="AR18" s="56"/>
      <c r="AS18" s="69"/>
      <c r="AT18" s="56"/>
      <c r="AU18" s="68"/>
      <c r="AV18" s="68"/>
      <c r="AW18" s="57"/>
      <c r="AX18" s="68"/>
      <c r="AY18" s="68"/>
      <c r="AZ18" s="56"/>
      <c r="BA18" s="69"/>
      <c r="BB18" s="56"/>
      <c r="BC18" s="68"/>
      <c r="BD18" s="68"/>
      <c r="BE18" s="57"/>
      <c r="BF18" s="68"/>
      <c r="BG18" s="68"/>
      <c r="BH18" s="56"/>
      <c r="BI18" s="69"/>
      <c r="BJ18" s="56"/>
      <c r="BK18" s="68"/>
      <c r="BL18" s="68"/>
      <c r="BM18" s="57"/>
      <c r="BN18" s="68"/>
      <c r="BO18" s="68"/>
      <c r="BP18" s="56"/>
      <c r="BQ18" s="69"/>
      <c r="BR18" s="56"/>
      <c r="BS18" s="68"/>
      <c r="BT18" s="68"/>
      <c r="BU18" s="57"/>
      <c r="BV18" s="68"/>
      <c r="BW18" s="68"/>
      <c r="BX18" s="56"/>
      <c r="BY18" s="69"/>
      <c r="BZ18" s="56"/>
      <c r="CA18" s="68"/>
      <c r="CB18" s="68"/>
      <c r="CC18" s="57"/>
      <c r="CD18" s="68"/>
      <c r="CE18" s="68"/>
      <c r="CF18" s="56"/>
      <c r="CG18" s="69"/>
      <c r="CH18" s="56"/>
      <c r="CI18" s="68"/>
      <c r="CJ18" s="68"/>
      <c r="CK18" s="57"/>
      <c r="CL18" s="68"/>
      <c r="CM18" s="68"/>
      <c r="CN18" s="56"/>
      <c r="CO18" s="69"/>
      <c r="CP18" s="56"/>
      <c r="CQ18" s="68"/>
      <c r="CR18" s="68"/>
      <c r="CS18" s="57"/>
      <c r="CT18" s="68"/>
      <c r="CU18" s="68"/>
      <c r="CV18" s="56"/>
      <c r="CW18" s="69"/>
      <c r="CX18" s="56"/>
      <c r="CY18" s="68"/>
      <c r="CZ18" s="68"/>
      <c r="DA18" s="57"/>
      <c r="DB18" s="68"/>
      <c r="DC18" s="68"/>
      <c r="DD18" s="56"/>
      <c r="DE18" s="69"/>
      <c r="DF18" s="56"/>
      <c r="DG18" s="68"/>
      <c r="DH18" s="68"/>
      <c r="DI18" s="57"/>
      <c r="DJ18" s="68"/>
      <c r="DK18" s="68"/>
      <c r="DL18" s="56"/>
      <c r="DM18" s="69"/>
      <c r="DN18" s="56"/>
      <c r="DO18" s="68"/>
      <c r="DP18" s="68"/>
      <c r="DQ18" s="57"/>
      <c r="DR18" s="68"/>
      <c r="DS18" s="68"/>
      <c r="DT18" s="56"/>
      <c r="DU18" s="69"/>
      <c r="DV18" s="56"/>
      <c r="DW18" s="68"/>
      <c r="DX18" s="68"/>
      <c r="DY18" s="57"/>
      <c r="DZ18" s="68"/>
      <c r="EA18" s="68"/>
      <c r="EB18" s="56"/>
      <c r="EC18" s="69"/>
      <c r="ED18" s="56"/>
      <c r="EE18" s="68"/>
      <c r="EF18" s="68"/>
      <c r="EG18" s="57"/>
      <c r="EH18" s="68"/>
      <c r="EI18" s="68"/>
      <c r="EJ18" s="56"/>
      <c r="EK18" s="69"/>
      <c r="EL18" s="56"/>
      <c r="EM18" s="68"/>
      <c r="EN18" s="68"/>
      <c r="EO18" s="57"/>
      <c r="EP18" s="68"/>
      <c r="EQ18" s="68"/>
      <c r="ER18" s="56"/>
      <c r="ES18" s="69"/>
      <c r="ET18" s="56"/>
      <c r="EU18" s="68"/>
      <c r="EV18" s="68"/>
      <c r="EW18" s="57"/>
      <c r="EX18" s="68"/>
      <c r="EY18" s="68"/>
      <c r="EZ18" s="56"/>
      <c r="FA18" s="69"/>
      <c r="FB18" s="56"/>
      <c r="FC18" s="68"/>
      <c r="FD18" s="68"/>
      <c r="FE18" s="57"/>
      <c r="FF18" s="68"/>
      <c r="FG18" s="68"/>
      <c r="FH18" s="56"/>
      <c r="FI18" s="69"/>
      <c r="FJ18" s="56"/>
      <c r="FK18" s="68"/>
      <c r="FL18" s="68"/>
      <c r="FM18" s="57"/>
      <c r="FN18" s="68"/>
      <c r="FO18" s="68"/>
      <c r="FP18" s="56"/>
      <c r="FQ18" s="69"/>
      <c r="FR18" s="56"/>
      <c r="FS18" s="68"/>
      <c r="FT18" s="68"/>
      <c r="FU18" s="57"/>
      <c r="FV18" s="68"/>
      <c r="FW18" s="68"/>
      <c r="FX18" s="56"/>
      <c r="FY18" s="69"/>
      <c r="FZ18" s="56"/>
      <c r="GA18" s="68"/>
      <c r="GB18" s="68"/>
      <c r="GC18" s="57"/>
      <c r="GD18" s="68"/>
      <c r="GE18" s="68"/>
      <c r="GF18" s="56"/>
      <c r="GG18" s="69"/>
      <c r="GH18" s="56"/>
      <c r="GI18" s="68"/>
      <c r="GJ18" s="68"/>
      <c r="GK18" s="57"/>
      <c r="GL18" s="68"/>
      <c r="GM18" s="68"/>
      <c r="GN18" s="56"/>
      <c r="GO18" s="69"/>
      <c r="GP18" s="56"/>
      <c r="GQ18" s="68"/>
      <c r="GR18" s="68"/>
      <c r="GS18" s="57"/>
      <c r="GT18" s="68"/>
      <c r="GU18" s="68"/>
      <c r="GV18" s="56"/>
      <c r="GW18" s="69"/>
      <c r="GX18" s="56"/>
      <c r="GY18" s="68"/>
      <c r="GZ18" s="68"/>
      <c r="HA18" s="57"/>
      <c r="HB18" s="68"/>
      <c r="HC18" s="68"/>
      <c r="HD18" s="56"/>
      <c r="HE18" s="69"/>
      <c r="HF18" s="56"/>
      <c r="HG18" s="68"/>
    </row>
    <row r="19" spans="1:215" s="30" customFormat="1" ht="13.5" thickBot="1" x14ac:dyDescent="0.25">
      <c r="A19" s="195" t="s">
        <v>150</v>
      </c>
      <c r="B19" s="195"/>
      <c r="C19" s="195"/>
      <c r="D19" s="115">
        <v>118252</v>
      </c>
      <c r="E19" s="196" t="s">
        <v>67</v>
      </c>
      <c r="F19" s="197"/>
      <c r="G19" s="197"/>
      <c r="H19" s="2" t="s">
        <v>32</v>
      </c>
      <c r="I19" s="56"/>
      <c r="J19" s="68"/>
      <c r="K19" s="68"/>
      <c r="L19" s="56"/>
      <c r="M19" s="332"/>
      <c r="N19" s="56"/>
      <c r="O19" s="68"/>
      <c r="P19" s="68"/>
      <c r="Q19" s="57"/>
      <c r="R19" s="68"/>
      <c r="S19" s="68"/>
      <c r="T19" s="56"/>
      <c r="U19" s="69"/>
      <c r="V19" s="56"/>
      <c r="W19" s="68"/>
      <c r="X19" s="68"/>
      <c r="Y19" s="57"/>
      <c r="Z19" s="68"/>
      <c r="AA19" s="68"/>
      <c r="AB19" s="56"/>
      <c r="AC19" s="69"/>
      <c r="AD19" s="56"/>
      <c r="AE19" s="68"/>
      <c r="AF19" s="68"/>
      <c r="AG19" s="57"/>
      <c r="AH19" s="68"/>
      <c r="AI19" s="68"/>
      <c r="AJ19" s="56"/>
      <c r="AK19" s="69"/>
      <c r="AL19" s="56"/>
      <c r="AM19" s="68"/>
      <c r="AN19" s="68"/>
      <c r="AO19" s="57"/>
      <c r="AP19" s="68"/>
      <c r="AQ19" s="68"/>
      <c r="AR19" s="56"/>
      <c r="AS19" s="69"/>
      <c r="AT19" s="56"/>
      <c r="AU19" s="68"/>
      <c r="AV19" s="68"/>
      <c r="AW19" s="57"/>
      <c r="AX19" s="68"/>
      <c r="AY19" s="68"/>
      <c r="AZ19" s="56"/>
      <c r="BA19" s="69"/>
      <c r="BB19" s="56"/>
      <c r="BC19" s="68"/>
      <c r="BD19" s="68"/>
      <c r="BE19" s="57"/>
      <c r="BF19" s="68"/>
      <c r="BG19" s="68"/>
      <c r="BH19" s="56"/>
      <c r="BI19" s="69"/>
      <c r="BJ19" s="56"/>
      <c r="BK19" s="68"/>
      <c r="BL19" s="68"/>
      <c r="BM19" s="57"/>
      <c r="BN19" s="68"/>
      <c r="BO19" s="68"/>
      <c r="BP19" s="56"/>
      <c r="BQ19" s="69"/>
      <c r="BR19" s="56"/>
      <c r="BS19" s="68"/>
      <c r="BT19" s="68"/>
      <c r="BU19" s="57"/>
      <c r="BV19" s="68"/>
      <c r="BW19" s="68"/>
      <c r="BX19" s="56"/>
      <c r="BY19" s="69"/>
      <c r="BZ19" s="56"/>
      <c r="CA19" s="68"/>
      <c r="CB19" s="68"/>
      <c r="CC19" s="57"/>
      <c r="CD19" s="68"/>
      <c r="CE19" s="68"/>
      <c r="CF19" s="56"/>
      <c r="CG19" s="69"/>
      <c r="CH19" s="56"/>
      <c r="CI19" s="68"/>
      <c r="CJ19" s="68"/>
      <c r="CK19" s="57"/>
      <c r="CL19" s="68"/>
      <c r="CM19" s="68"/>
      <c r="CN19" s="56"/>
      <c r="CO19" s="69"/>
      <c r="CP19" s="56"/>
      <c r="CQ19" s="68"/>
      <c r="CR19" s="68"/>
      <c r="CS19" s="57"/>
      <c r="CT19" s="68"/>
      <c r="CU19" s="68"/>
      <c r="CV19" s="56"/>
      <c r="CW19" s="69"/>
      <c r="CX19" s="56"/>
      <c r="CY19" s="68"/>
      <c r="CZ19" s="68"/>
      <c r="DA19" s="57"/>
      <c r="DB19" s="68"/>
      <c r="DC19" s="68"/>
      <c r="DD19" s="56"/>
      <c r="DE19" s="69"/>
      <c r="DF19" s="56"/>
      <c r="DG19" s="68"/>
      <c r="DH19" s="68"/>
      <c r="DI19" s="57"/>
      <c r="DJ19" s="68"/>
      <c r="DK19" s="68"/>
      <c r="DL19" s="56"/>
      <c r="DM19" s="69"/>
      <c r="DN19" s="56"/>
      <c r="DO19" s="68"/>
      <c r="DP19" s="68"/>
      <c r="DQ19" s="57"/>
      <c r="DR19" s="68"/>
      <c r="DS19" s="68"/>
      <c r="DT19" s="56"/>
      <c r="DU19" s="69"/>
      <c r="DV19" s="56"/>
      <c r="DW19" s="68"/>
      <c r="DX19" s="68"/>
      <c r="DY19" s="57"/>
      <c r="DZ19" s="68"/>
      <c r="EA19" s="68"/>
      <c r="EB19" s="56"/>
      <c r="EC19" s="69"/>
      <c r="ED19" s="56"/>
      <c r="EE19" s="68"/>
      <c r="EF19" s="68"/>
      <c r="EG19" s="57"/>
      <c r="EH19" s="68"/>
      <c r="EI19" s="68"/>
      <c r="EJ19" s="56"/>
      <c r="EK19" s="69"/>
      <c r="EL19" s="56"/>
      <c r="EM19" s="68"/>
      <c r="EN19" s="68"/>
      <c r="EO19" s="57"/>
      <c r="EP19" s="68"/>
      <c r="EQ19" s="68"/>
      <c r="ER19" s="56"/>
      <c r="ES19" s="69"/>
      <c r="ET19" s="56"/>
      <c r="EU19" s="68"/>
      <c r="EV19" s="68"/>
      <c r="EW19" s="57"/>
      <c r="EX19" s="68"/>
      <c r="EY19" s="68"/>
      <c r="EZ19" s="56"/>
      <c r="FA19" s="69"/>
      <c r="FB19" s="56"/>
      <c r="FC19" s="68"/>
      <c r="FD19" s="68"/>
      <c r="FE19" s="57"/>
      <c r="FF19" s="68"/>
      <c r="FG19" s="68"/>
      <c r="FH19" s="56"/>
      <c r="FI19" s="69"/>
      <c r="FJ19" s="56"/>
      <c r="FK19" s="68"/>
      <c r="FL19" s="68"/>
      <c r="FM19" s="57"/>
      <c r="FN19" s="68"/>
      <c r="FO19" s="68"/>
      <c r="FP19" s="56"/>
      <c r="FQ19" s="69"/>
      <c r="FR19" s="56"/>
      <c r="FS19" s="68"/>
      <c r="FT19" s="68"/>
      <c r="FU19" s="57"/>
      <c r="FV19" s="68"/>
      <c r="FW19" s="68"/>
      <c r="FX19" s="56"/>
      <c r="FY19" s="69"/>
      <c r="FZ19" s="56"/>
      <c r="GA19" s="68"/>
      <c r="GB19" s="68"/>
      <c r="GC19" s="57"/>
      <c r="GD19" s="68"/>
      <c r="GE19" s="68"/>
      <c r="GF19" s="56"/>
      <c r="GG19" s="69"/>
      <c r="GH19" s="56"/>
      <c r="GI19" s="68"/>
      <c r="GJ19" s="68"/>
      <c r="GK19" s="57"/>
      <c r="GL19" s="68"/>
      <c r="GM19" s="68"/>
      <c r="GN19" s="56"/>
      <c r="GO19" s="69"/>
      <c r="GP19" s="56"/>
      <c r="GQ19" s="68"/>
      <c r="GR19" s="68"/>
      <c r="GS19" s="57"/>
      <c r="GT19" s="68"/>
      <c r="GU19" s="68"/>
      <c r="GV19" s="56"/>
      <c r="GW19" s="69"/>
      <c r="GX19" s="56"/>
      <c r="GY19" s="68"/>
      <c r="GZ19" s="68"/>
      <c r="HA19" s="57"/>
      <c r="HB19" s="68"/>
      <c r="HC19" s="68"/>
      <c r="HD19" s="56"/>
      <c r="HE19" s="69"/>
      <c r="HF19" s="56"/>
      <c r="HG19" s="68"/>
    </row>
    <row r="20" spans="1:215" s="121" customFormat="1" ht="25.5" customHeight="1" thickBot="1" x14ac:dyDescent="0.25">
      <c r="A20" s="199" t="s">
        <v>227</v>
      </c>
      <c r="B20" s="200"/>
      <c r="C20" s="200"/>
      <c r="D20" s="200"/>
      <c r="E20" s="200"/>
      <c r="F20" s="200"/>
      <c r="G20" s="200"/>
      <c r="H20" s="201"/>
      <c r="I20" s="117"/>
      <c r="J20" s="118"/>
      <c r="K20" s="118"/>
      <c r="L20" s="117"/>
      <c r="M20" s="120"/>
      <c r="N20" s="117"/>
      <c r="O20" s="118"/>
      <c r="P20" s="118"/>
      <c r="Q20" s="119"/>
      <c r="R20" s="118"/>
      <c r="S20" s="118"/>
      <c r="T20" s="117"/>
      <c r="U20" s="120"/>
      <c r="V20" s="117"/>
      <c r="W20" s="118"/>
      <c r="X20" s="118"/>
      <c r="Y20" s="119"/>
      <c r="Z20" s="118"/>
      <c r="AA20" s="118"/>
      <c r="AB20" s="117"/>
      <c r="AC20" s="120"/>
      <c r="AD20" s="117"/>
      <c r="AE20" s="118"/>
      <c r="AF20" s="118"/>
      <c r="AG20" s="119"/>
      <c r="AH20" s="118"/>
      <c r="AI20" s="118"/>
      <c r="AJ20" s="117"/>
      <c r="AK20" s="120"/>
      <c r="AL20" s="117"/>
      <c r="AM20" s="118"/>
      <c r="AN20" s="118"/>
      <c r="AO20" s="119"/>
      <c r="AP20" s="118"/>
      <c r="AQ20" s="118"/>
      <c r="AR20" s="117"/>
      <c r="AS20" s="120"/>
      <c r="AT20" s="117"/>
      <c r="AU20" s="118"/>
      <c r="AV20" s="118"/>
      <c r="AW20" s="119"/>
      <c r="AX20" s="118"/>
      <c r="AY20" s="118"/>
      <c r="AZ20" s="117"/>
      <c r="BA20" s="120"/>
      <c r="BB20" s="117"/>
      <c r="BC20" s="118"/>
      <c r="BD20" s="118"/>
      <c r="BE20" s="119"/>
      <c r="BF20" s="118"/>
      <c r="BG20" s="118"/>
      <c r="BH20" s="117"/>
      <c r="BI20" s="120"/>
      <c r="BJ20" s="117"/>
      <c r="BK20" s="118"/>
      <c r="BL20" s="118"/>
      <c r="BM20" s="119"/>
      <c r="BN20" s="118"/>
      <c r="BO20" s="118"/>
      <c r="BP20" s="117"/>
      <c r="BQ20" s="120"/>
      <c r="BR20" s="117"/>
      <c r="BS20" s="118"/>
      <c r="BT20" s="118"/>
      <c r="BU20" s="119"/>
      <c r="BV20" s="118"/>
      <c r="BW20" s="118"/>
      <c r="BX20" s="117"/>
      <c r="BY20" s="120"/>
      <c r="BZ20" s="117"/>
      <c r="CA20" s="118"/>
      <c r="CB20" s="118"/>
      <c r="CC20" s="119"/>
      <c r="CD20" s="118"/>
      <c r="CE20" s="118"/>
      <c r="CF20" s="117"/>
      <c r="CG20" s="120"/>
      <c r="CH20" s="117"/>
      <c r="CI20" s="118"/>
      <c r="CJ20" s="118"/>
      <c r="CK20" s="119"/>
      <c r="CL20" s="118"/>
      <c r="CM20" s="118"/>
      <c r="CN20" s="117"/>
      <c r="CO20" s="120"/>
      <c r="CP20" s="117"/>
      <c r="CQ20" s="118"/>
      <c r="CR20" s="118"/>
      <c r="CS20" s="119"/>
      <c r="CT20" s="118"/>
      <c r="CU20" s="118"/>
      <c r="CV20" s="117"/>
      <c r="CW20" s="120"/>
      <c r="CX20" s="117"/>
      <c r="CY20" s="118"/>
      <c r="CZ20" s="118"/>
      <c r="DA20" s="119"/>
      <c r="DB20" s="118"/>
      <c r="DC20" s="118"/>
      <c r="DD20" s="117"/>
      <c r="DE20" s="120"/>
      <c r="DF20" s="117"/>
      <c r="DG20" s="118"/>
      <c r="DH20" s="118"/>
      <c r="DI20" s="119"/>
      <c r="DJ20" s="118"/>
      <c r="DK20" s="118"/>
      <c r="DL20" s="117"/>
      <c r="DM20" s="120"/>
      <c r="DN20" s="117"/>
      <c r="DO20" s="118"/>
      <c r="DP20" s="118"/>
      <c r="DQ20" s="119"/>
      <c r="DR20" s="118"/>
      <c r="DS20" s="118"/>
      <c r="DT20" s="117"/>
      <c r="DU20" s="120"/>
      <c r="DV20" s="117"/>
      <c r="DW20" s="118"/>
      <c r="DX20" s="118"/>
      <c r="DY20" s="119"/>
      <c r="DZ20" s="118"/>
      <c r="EA20" s="118"/>
      <c r="EB20" s="117"/>
      <c r="EC20" s="120"/>
      <c r="ED20" s="117"/>
      <c r="EE20" s="118"/>
      <c r="EF20" s="118"/>
      <c r="EG20" s="119"/>
      <c r="EH20" s="118"/>
      <c r="EI20" s="118"/>
      <c r="EJ20" s="117"/>
      <c r="EK20" s="120"/>
      <c r="EL20" s="117"/>
      <c r="EM20" s="118"/>
      <c r="EN20" s="118"/>
      <c r="EO20" s="119"/>
      <c r="EP20" s="118"/>
      <c r="EQ20" s="118"/>
      <c r="ER20" s="117"/>
      <c r="ES20" s="120"/>
      <c r="ET20" s="117"/>
      <c r="EU20" s="118"/>
      <c r="EV20" s="118"/>
      <c r="EW20" s="119"/>
      <c r="EX20" s="118"/>
      <c r="EY20" s="118"/>
      <c r="EZ20" s="117"/>
      <c r="FA20" s="120"/>
      <c r="FB20" s="117"/>
      <c r="FC20" s="118"/>
      <c r="FD20" s="118"/>
      <c r="FE20" s="119"/>
      <c r="FF20" s="118"/>
      <c r="FG20" s="118"/>
      <c r="FH20" s="117"/>
      <c r="FI20" s="120"/>
      <c r="FJ20" s="117"/>
      <c r="FK20" s="118"/>
      <c r="FL20" s="118"/>
      <c r="FM20" s="119"/>
      <c r="FN20" s="118"/>
      <c r="FO20" s="118"/>
      <c r="FP20" s="117"/>
      <c r="FQ20" s="120"/>
      <c r="FR20" s="117"/>
      <c r="FS20" s="118"/>
      <c r="FT20" s="118"/>
      <c r="FU20" s="119"/>
      <c r="FV20" s="118"/>
      <c r="FW20" s="118"/>
      <c r="FX20" s="117"/>
      <c r="FY20" s="120"/>
      <c r="FZ20" s="117"/>
      <c r="GA20" s="118"/>
      <c r="GB20" s="118"/>
      <c r="GC20" s="119"/>
      <c r="GD20" s="118"/>
      <c r="GE20" s="118"/>
      <c r="GF20" s="117"/>
      <c r="GG20" s="120"/>
      <c r="GH20" s="117"/>
      <c r="GI20" s="118"/>
      <c r="GJ20" s="118"/>
      <c r="GK20" s="119"/>
      <c r="GL20" s="118"/>
      <c r="GM20" s="118"/>
      <c r="GN20" s="117"/>
      <c r="GO20" s="120"/>
      <c r="GP20" s="117"/>
      <c r="GQ20" s="118"/>
      <c r="GR20" s="118"/>
      <c r="GS20" s="119"/>
      <c r="GT20" s="118"/>
      <c r="GU20" s="118"/>
      <c r="GV20" s="117"/>
      <c r="GW20" s="120"/>
      <c r="GX20" s="117"/>
      <c r="GY20" s="118"/>
      <c r="GZ20" s="118"/>
      <c r="HA20" s="119"/>
      <c r="HB20" s="118"/>
      <c r="HC20" s="118"/>
      <c r="HD20" s="117"/>
      <c r="HE20" s="120"/>
      <c r="HF20" s="117"/>
      <c r="HG20" s="118"/>
    </row>
    <row r="21" spans="1:215" s="74" customFormat="1" ht="13.5" thickBot="1" x14ac:dyDescent="0.25">
      <c r="A21" s="215" t="s">
        <v>277</v>
      </c>
      <c r="B21" s="216"/>
      <c r="C21" s="216"/>
      <c r="D21" s="216"/>
      <c r="E21" s="216"/>
      <c r="F21" s="216"/>
      <c r="G21" s="216"/>
      <c r="H21" s="217"/>
    </row>
    <row r="22" spans="1:215" s="27" customFormat="1" ht="13.5" customHeight="1" thickBot="1" x14ac:dyDescent="0.25">
      <c r="A22" s="215" t="s">
        <v>280</v>
      </c>
      <c r="B22" s="216"/>
      <c r="C22" s="216"/>
      <c r="D22" s="216"/>
      <c r="E22" s="216"/>
      <c r="F22" s="216"/>
      <c r="G22" s="216"/>
      <c r="H22" s="217"/>
    </row>
    <row r="23" spans="1:215" ht="16.5" thickBot="1" x14ac:dyDescent="0.25">
      <c r="A23" s="205" t="s">
        <v>232</v>
      </c>
      <c r="B23" s="206"/>
      <c r="C23" s="206"/>
      <c r="D23" s="206"/>
      <c r="E23" s="206"/>
      <c r="F23" s="206"/>
      <c r="G23" s="206"/>
      <c r="H23" s="207"/>
    </row>
    <row r="24" spans="1:215" x14ac:dyDescent="0.2">
      <c r="A24" s="202" t="s">
        <v>12</v>
      </c>
      <c r="B24" s="203"/>
      <c r="C24" s="203"/>
      <c r="D24" s="203"/>
      <c r="E24" s="203"/>
      <c r="F24" s="203"/>
      <c r="G24" s="203"/>
      <c r="H24" s="204"/>
    </row>
    <row r="25" spans="1:215" s="59" customFormat="1" ht="13.5" thickBot="1" x14ac:dyDescent="0.25">
      <c r="A25" s="218" t="s">
        <v>262</v>
      </c>
      <c r="B25" s="218"/>
      <c r="C25" s="218"/>
      <c r="D25" s="218"/>
      <c r="E25" s="219" t="s">
        <v>230</v>
      </c>
      <c r="F25" s="219"/>
      <c r="G25" s="219"/>
      <c r="H25" s="219"/>
    </row>
    <row r="26" spans="1:215" ht="13.5" customHeight="1" x14ac:dyDescent="0.2">
      <c r="A26" s="247" t="s">
        <v>13</v>
      </c>
      <c r="B26" s="248"/>
      <c r="C26" s="248"/>
      <c r="D26" s="248"/>
      <c r="E26" s="248"/>
      <c r="F26" s="248"/>
      <c r="G26" s="248"/>
      <c r="H26" s="249"/>
    </row>
    <row r="27" spans="1:215" ht="26.25" thickBot="1" x14ac:dyDescent="0.25">
      <c r="A27" s="211" t="s">
        <v>14</v>
      </c>
      <c r="B27" s="212"/>
      <c r="C27" s="212"/>
      <c r="D27" s="212"/>
      <c r="E27" s="212"/>
      <c r="F27" s="131" t="s">
        <v>20</v>
      </c>
      <c r="G27" s="131" t="s">
        <v>26</v>
      </c>
      <c r="H27" s="132" t="s">
        <v>11</v>
      </c>
    </row>
    <row r="28" spans="1:215" ht="13.5" customHeight="1" thickBot="1" x14ac:dyDescent="0.25">
      <c r="A28" s="213" t="s">
        <v>35</v>
      </c>
      <c r="B28" s="214"/>
      <c r="C28" s="214"/>
      <c r="D28" s="214"/>
      <c r="E28" s="214"/>
      <c r="F28" s="18">
        <v>2105</v>
      </c>
      <c r="G28" s="70" t="s">
        <v>27</v>
      </c>
      <c r="H28" s="130" t="s">
        <v>32</v>
      </c>
      <c r="M28" s="332"/>
    </row>
    <row r="29" spans="1:215" s="74" customFormat="1" ht="13.5" customHeight="1" thickBot="1" x14ac:dyDescent="0.25">
      <c r="A29" s="213" t="s">
        <v>107</v>
      </c>
      <c r="B29" s="214"/>
      <c r="C29" s="214"/>
      <c r="D29" s="214"/>
      <c r="E29" s="214"/>
      <c r="F29" s="61">
        <v>2425</v>
      </c>
      <c r="G29" s="70" t="s">
        <v>27</v>
      </c>
      <c r="H29" s="3" t="s">
        <v>32</v>
      </c>
      <c r="M29" s="332"/>
    </row>
    <row r="30" spans="1:215" ht="13.5" customHeight="1" thickBot="1" x14ac:dyDescent="0.25">
      <c r="A30" s="250" t="s">
        <v>248</v>
      </c>
      <c r="B30" s="251"/>
      <c r="C30" s="251"/>
      <c r="D30" s="251"/>
      <c r="E30" s="251"/>
      <c r="F30" s="61">
        <v>2932</v>
      </c>
      <c r="G30" s="6" t="s">
        <v>78</v>
      </c>
      <c r="H30" s="3" t="s">
        <v>32</v>
      </c>
      <c r="M30" s="332"/>
    </row>
    <row r="31" spans="1:215" s="74" customFormat="1" ht="13.5" thickBot="1" x14ac:dyDescent="0.25">
      <c r="A31" s="252" t="s">
        <v>124</v>
      </c>
      <c r="B31" s="253"/>
      <c r="C31" s="253"/>
      <c r="D31" s="253"/>
      <c r="E31" s="253"/>
      <c r="F31" s="5">
        <v>4557</v>
      </c>
      <c r="G31" s="6" t="s">
        <v>80</v>
      </c>
      <c r="H31" s="3" t="s">
        <v>32</v>
      </c>
      <c r="M31" s="332"/>
    </row>
    <row r="32" spans="1:215" s="74" customFormat="1" ht="13.5" customHeight="1" thickBot="1" x14ac:dyDescent="0.25">
      <c r="A32" s="250" t="s">
        <v>19</v>
      </c>
      <c r="B32" s="251"/>
      <c r="C32" s="251"/>
      <c r="D32" s="251"/>
      <c r="E32" s="251"/>
      <c r="F32" s="5">
        <v>1866</v>
      </c>
      <c r="G32" s="6" t="s">
        <v>79</v>
      </c>
      <c r="H32" s="3" t="s">
        <v>32</v>
      </c>
      <c r="M32" s="332"/>
    </row>
    <row r="33" spans="1:13" s="74" customFormat="1" ht="13.5" customHeight="1" thickBot="1" x14ac:dyDescent="0.25">
      <c r="A33" s="174" t="s">
        <v>275</v>
      </c>
      <c r="B33" s="175"/>
      <c r="C33" s="175"/>
      <c r="D33" s="175"/>
      <c r="E33" s="176"/>
      <c r="F33" s="5" t="s">
        <v>32</v>
      </c>
      <c r="G33" s="70" t="s">
        <v>27</v>
      </c>
      <c r="H33" s="3" t="s">
        <v>32</v>
      </c>
      <c r="M33" s="332"/>
    </row>
    <row r="34" spans="1:13" ht="13.5" customHeight="1" thickBot="1" x14ac:dyDescent="0.25">
      <c r="A34" s="244" t="s">
        <v>123</v>
      </c>
      <c r="B34" s="245"/>
      <c r="C34" s="245"/>
      <c r="D34" s="245"/>
      <c r="E34" s="246"/>
      <c r="F34" s="5">
        <v>5064</v>
      </c>
      <c r="G34" s="6" t="s">
        <v>136</v>
      </c>
      <c r="H34" s="3" t="s">
        <v>32</v>
      </c>
      <c r="M34" s="332"/>
    </row>
    <row r="35" spans="1:13" ht="13.5" customHeight="1" thickBot="1" x14ac:dyDescent="0.25">
      <c r="A35" s="244" t="s">
        <v>182</v>
      </c>
      <c r="B35" s="245"/>
      <c r="C35" s="245"/>
      <c r="D35" s="245"/>
      <c r="E35" s="246"/>
      <c r="F35" s="5">
        <v>4061</v>
      </c>
      <c r="G35" s="6" t="s">
        <v>27</v>
      </c>
      <c r="H35" s="3" t="s">
        <v>32</v>
      </c>
      <c r="M35" s="332"/>
    </row>
    <row r="36" spans="1:13" ht="13.5" customHeight="1" thickBot="1" x14ac:dyDescent="0.25">
      <c r="A36" s="171" t="s">
        <v>28</v>
      </c>
      <c r="B36" s="172"/>
      <c r="C36" s="172"/>
      <c r="D36" s="172"/>
      <c r="E36" s="173"/>
      <c r="F36" s="5">
        <v>1653</v>
      </c>
      <c r="G36" s="6" t="s">
        <v>81</v>
      </c>
      <c r="H36" s="3" t="s">
        <v>32</v>
      </c>
      <c r="M36" s="332"/>
    </row>
    <row r="37" spans="1:13" ht="13.5" customHeight="1" thickBot="1" x14ac:dyDescent="0.25">
      <c r="A37" s="244" t="s">
        <v>279</v>
      </c>
      <c r="B37" s="245"/>
      <c r="C37" s="245"/>
      <c r="D37" s="246"/>
      <c r="E37" s="165"/>
      <c r="F37" s="71">
        <v>907</v>
      </c>
      <c r="G37" s="6" t="s">
        <v>137</v>
      </c>
      <c r="H37" s="3" t="s">
        <v>32</v>
      </c>
      <c r="M37" s="332"/>
    </row>
    <row r="38" spans="1:13" ht="13.5" customHeight="1" thickBot="1" x14ac:dyDescent="0.25">
      <c r="A38" s="244" t="s">
        <v>278</v>
      </c>
      <c r="B38" s="245"/>
      <c r="C38" s="245"/>
      <c r="D38" s="246"/>
      <c r="E38" s="165"/>
      <c r="F38" s="71">
        <v>1306</v>
      </c>
      <c r="G38" s="6" t="s">
        <v>138</v>
      </c>
      <c r="H38" s="3" t="s">
        <v>32</v>
      </c>
      <c r="M38" s="332"/>
    </row>
    <row r="39" spans="1:13" s="74" customFormat="1" ht="13.5" customHeight="1" thickBot="1" x14ac:dyDescent="0.25">
      <c r="A39" s="250" t="s">
        <v>0</v>
      </c>
      <c r="B39" s="251"/>
      <c r="C39" s="251"/>
      <c r="D39" s="251"/>
      <c r="E39" s="251"/>
      <c r="F39" s="5">
        <v>1013</v>
      </c>
      <c r="G39" s="6" t="s">
        <v>82</v>
      </c>
      <c r="H39" s="3" t="s">
        <v>32</v>
      </c>
      <c r="M39" s="332"/>
    </row>
    <row r="40" spans="1:13" s="74" customFormat="1" ht="13.5" customHeight="1" thickBot="1" x14ac:dyDescent="0.25">
      <c r="A40" s="250" t="s">
        <v>1</v>
      </c>
      <c r="B40" s="251"/>
      <c r="C40" s="251"/>
      <c r="D40" s="251"/>
      <c r="E40" s="251"/>
      <c r="F40" s="5">
        <v>1333</v>
      </c>
      <c r="G40" s="6" t="s">
        <v>83</v>
      </c>
      <c r="H40" s="3" t="s">
        <v>32</v>
      </c>
      <c r="M40" s="332"/>
    </row>
    <row r="41" spans="1:13" s="74" customFormat="1" ht="13.5" customHeight="1" thickBot="1" x14ac:dyDescent="0.25">
      <c r="A41" s="171" t="s">
        <v>159</v>
      </c>
      <c r="B41" s="172"/>
      <c r="C41" s="172"/>
      <c r="D41" s="172"/>
      <c r="E41" s="173"/>
      <c r="F41" s="5">
        <v>933</v>
      </c>
      <c r="G41" s="6" t="s">
        <v>27</v>
      </c>
      <c r="H41" s="3" t="s">
        <v>32</v>
      </c>
      <c r="M41" s="332"/>
    </row>
    <row r="42" spans="1:13" s="74" customFormat="1" ht="13.5" customHeight="1" thickBot="1" x14ac:dyDescent="0.25">
      <c r="A42" s="171" t="s">
        <v>263</v>
      </c>
      <c r="B42" s="172"/>
      <c r="C42" s="172"/>
      <c r="D42" s="172"/>
      <c r="E42" s="173"/>
      <c r="F42" s="5">
        <v>1061</v>
      </c>
      <c r="G42" s="6" t="s">
        <v>204</v>
      </c>
      <c r="H42" s="3" t="s">
        <v>32</v>
      </c>
      <c r="M42" s="332"/>
    </row>
    <row r="43" spans="1:13" s="74" customFormat="1" ht="13.5" customHeight="1" thickBot="1" x14ac:dyDescent="0.25">
      <c r="A43" s="171" t="s">
        <v>160</v>
      </c>
      <c r="B43" s="172"/>
      <c r="C43" s="172"/>
      <c r="D43" s="172"/>
      <c r="E43" s="173"/>
      <c r="F43" s="5">
        <v>800</v>
      </c>
      <c r="G43" s="6" t="s">
        <v>161</v>
      </c>
      <c r="H43" s="3" t="s">
        <v>32</v>
      </c>
      <c r="M43" s="332"/>
    </row>
    <row r="44" spans="1:13" s="74" customFormat="1" ht="13.5" customHeight="1" thickBot="1" x14ac:dyDescent="0.25">
      <c r="A44" s="171" t="s">
        <v>264</v>
      </c>
      <c r="B44" s="172"/>
      <c r="C44" s="172"/>
      <c r="D44" s="172"/>
      <c r="E44" s="173"/>
      <c r="F44" s="5">
        <v>1039</v>
      </c>
      <c r="G44" s="6" t="s">
        <v>205</v>
      </c>
      <c r="H44" s="3" t="s">
        <v>32</v>
      </c>
      <c r="M44" s="332"/>
    </row>
    <row r="45" spans="1:13" s="74" customFormat="1" ht="13.5" customHeight="1" thickBot="1" x14ac:dyDescent="0.25">
      <c r="A45" s="171" t="s">
        <v>158</v>
      </c>
      <c r="B45" s="172"/>
      <c r="C45" s="172"/>
      <c r="D45" s="172"/>
      <c r="E45" s="173"/>
      <c r="F45" s="5">
        <v>907</v>
      </c>
      <c r="G45" s="6" t="s">
        <v>206</v>
      </c>
      <c r="H45" s="3" t="s">
        <v>32</v>
      </c>
      <c r="M45" s="332"/>
    </row>
    <row r="46" spans="1:13" ht="13.5" customHeight="1" thickBot="1" x14ac:dyDescent="0.25">
      <c r="A46" s="171" t="s">
        <v>265</v>
      </c>
      <c r="B46" s="172"/>
      <c r="C46" s="172"/>
      <c r="D46" s="172"/>
      <c r="E46" s="173"/>
      <c r="F46" s="5">
        <v>1333</v>
      </c>
      <c r="G46" s="6" t="s">
        <v>207</v>
      </c>
      <c r="H46" s="3" t="s">
        <v>32</v>
      </c>
      <c r="M46" s="332"/>
    </row>
    <row r="47" spans="1:13" ht="13.5" customHeight="1" thickBot="1" x14ac:dyDescent="0.25">
      <c r="A47" s="171" t="s">
        <v>266</v>
      </c>
      <c r="B47" s="172"/>
      <c r="C47" s="172"/>
      <c r="D47" s="172"/>
      <c r="E47" s="173"/>
      <c r="F47" s="5">
        <v>933</v>
      </c>
      <c r="G47" s="6" t="s">
        <v>167</v>
      </c>
      <c r="H47" s="3" t="s">
        <v>32</v>
      </c>
      <c r="M47" s="332"/>
    </row>
    <row r="48" spans="1:13" s="74" customFormat="1" ht="13.5" customHeight="1" thickBot="1" x14ac:dyDescent="0.3">
      <c r="A48" s="250" t="s">
        <v>246</v>
      </c>
      <c r="B48" s="251"/>
      <c r="C48" s="251"/>
      <c r="D48" s="251"/>
      <c r="E48" s="251"/>
      <c r="F48" s="5">
        <v>8539</v>
      </c>
      <c r="G48" s="4" t="s">
        <v>27</v>
      </c>
      <c r="H48" s="3" t="s">
        <v>32</v>
      </c>
      <c r="M48" s="332"/>
    </row>
    <row r="49" spans="1:13" ht="13.5" thickBot="1" x14ac:dyDescent="0.25">
      <c r="A49" s="250" t="s">
        <v>31</v>
      </c>
      <c r="B49" s="251"/>
      <c r="C49" s="251"/>
      <c r="D49" s="251"/>
      <c r="E49" s="251"/>
      <c r="F49" s="5">
        <v>1013</v>
      </c>
      <c r="G49" s="4" t="s">
        <v>84</v>
      </c>
      <c r="H49" s="3" t="s">
        <v>32</v>
      </c>
      <c r="M49" s="332"/>
    </row>
    <row r="50" spans="1:13" s="74" customFormat="1" ht="13.5" thickBot="1" x14ac:dyDescent="0.25">
      <c r="A50" s="171" t="s">
        <v>274</v>
      </c>
      <c r="B50" s="172"/>
      <c r="C50" s="172"/>
      <c r="D50" s="173"/>
      <c r="E50" s="164" t="s">
        <v>32</v>
      </c>
      <c r="F50" s="17" t="s">
        <v>157</v>
      </c>
      <c r="G50" s="4" t="s">
        <v>27</v>
      </c>
      <c r="H50" s="3" t="s">
        <v>32</v>
      </c>
    </row>
    <row r="51" spans="1:13" ht="24.75" customHeight="1" thickBot="1" x14ac:dyDescent="0.25">
      <c r="A51" s="182" t="s">
        <v>276</v>
      </c>
      <c r="B51" s="183"/>
      <c r="C51" s="183"/>
      <c r="D51" s="183"/>
      <c r="E51" s="184"/>
      <c r="F51" s="128" t="s">
        <v>32</v>
      </c>
      <c r="G51" s="129" t="s">
        <v>27</v>
      </c>
      <c r="H51" s="55"/>
    </row>
    <row r="52" spans="1:13" ht="18" customHeight="1" thickBot="1" x14ac:dyDescent="0.25">
      <c r="A52" s="30"/>
      <c r="B52" s="126"/>
      <c r="C52" s="126"/>
      <c r="D52" s="127"/>
      <c r="E52" s="185" t="s">
        <v>164</v>
      </c>
      <c r="F52" s="186"/>
      <c r="G52" s="187">
        <f>(SUMIF(H28:H50,"X",F28:F50))+(SUMIF(H14:H19,"X",D14:D19))</f>
        <v>0</v>
      </c>
      <c r="H52" s="188"/>
    </row>
    <row r="53" spans="1:13" ht="18" customHeight="1" x14ac:dyDescent="0.2">
      <c r="A53" s="1" t="s">
        <v>15</v>
      </c>
      <c r="B53" s="179"/>
      <c r="C53" s="179"/>
      <c r="D53" s="179"/>
      <c r="E53" s="179"/>
      <c r="F53" s="179"/>
      <c r="G53" s="179"/>
      <c r="H53" s="179"/>
    </row>
    <row r="54" spans="1:13" x14ac:dyDescent="0.2">
      <c r="A54" s="179"/>
      <c r="B54" s="179"/>
      <c r="C54" s="179"/>
      <c r="D54" s="179"/>
      <c r="E54" s="179"/>
      <c r="F54" s="179"/>
      <c r="G54" s="179"/>
      <c r="H54" s="179"/>
    </row>
    <row r="55" spans="1:13" x14ac:dyDescent="0.2">
      <c r="A55" s="1" t="s">
        <v>16</v>
      </c>
      <c r="B55" s="180"/>
      <c r="C55" s="180"/>
      <c r="D55" s="180"/>
      <c r="E55" s="16" t="s">
        <v>22</v>
      </c>
      <c r="F55" s="257"/>
      <c r="G55" s="257"/>
      <c r="H55" s="257"/>
    </row>
    <row r="56" spans="1:13" ht="15.75" x14ac:dyDescent="0.25">
      <c r="A56" s="62"/>
    </row>
  </sheetData>
  <sheetProtection algorithmName="SHA-512" hashValue="3lZVsiYnUYGTtbi2DunZ9F1PI/ylOlrQsDRy9hLCEEWc1B5EM15GHN8uboec5eLYvkBpLbaL8S+Sqbei6hlk7A==" saltValue="pBTtt4sqKoz0JxV+7mtm0A==" spinCount="100000" sheet="1" objects="1" scenarios="1" selectLockedCells="1"/>
  <mergeCells count="71">
    <mergeCell ref="E52:F52"/>
    <mergeCell ref="G52:H52"/>
    <mergeCell ref="A54:H54"/>
    <mergeCell ref="B55:D55"/>
    <mergeCell ref="F55:H55"/>
    <mergeCell ref="B53:H53"/>
    <mergeCell ref="A39:E39"/>
    <mergeCell ref="A40:E40"/>
    <mergeCell ref="A48:E48"/>
    <mergeCell ref="A49:E49"/>
    <mergeCell ref="A51:E51"/>
    <mergeCell ref="A41:E41"/>
    <mergeCell ref="A42:E42"/>
    <mergeCell ref="A43:E43"/>
    <mergeCell ref="A44:E44"/>
    <mergeCell ref="A45:E45"/>
    <mergeCell ref="A46:E46"/>
    <mergeCell ref="A47:E47"/>
    <mergeCell ref="A50:D50"/>
    <mergeCell ref="A15:C15"/>
    <mergeCell ref="E15:G15"/>
    <mergeCell ref="A16:C16"/>
    <mergeCell ref="E16:G16"/>
    <mergeCell ref="A17:C17"/>
    <mergeCell ref="E17:G17"/>
    <mergeCell ref="A18:C18"/>
    <mergeCell ref="E18:G18"/>
    <mergeCell ref="A19:C19"/>
    <mergeCell ref="E19:G19"/>
    <mergeCell ref="A20:H20"/>
    <mergeCell ref="B11:C11"/>
    <mergeCell ref="B12:C12"/>
    <mergeCell ref="A13:C13"/>
    <mergeCell ref="E13:G13"/>
    <mergeCell ref="A14:C14"/>
    <mergeCell ref="E14:G14"/>
    <mergeCell ref="A5:H5"/>
    <mergeCell ref="A1:H1"/>
    <mergeCell ref="C2:E4"/>
    <mergeCell ref="G2:H2"/>
    <mergeCell ref="G3:H3"/>
    <mergeCell ref="G4:H4"/>
    <mergeCell ref="B9:C9"/>
    <mergeCell ref="D9:H9"/>
    <mergeCell ref="B10:C10"/>
    <mergeCell ref="B6:C6"/>
    <mergeCell ref="F6:H6"/>
    <mergeCell ref="B7:C7"/>
    <mergeCell ref="G7:H7"/>
    <mergeCell ref="B8:C8"/>
    <mergeCell ref="G8:H8"/>
    <mergeCell ref="D10:H10"/>
    <mergeCell ref="A38:D38"/>
    <mergeCell ref="A37:D37"/>
    <mergeCell ref="A24:H24"/>
    <mergeCell ref="A23:H23"/>
    <mergeCell ref="A26:H26"/>
    <mergeCell ref="A27:E27"/>
    <mergeCell ref="A28:E28"/>
    <mergeCell ref="A29:E29"/>
    <mergeCell ref="A30:E30"/>
    <mergeCell ref="A32:E32"/>
    <mergeCell ref="A36:E36"/>
    <mergeCell ref="A31:E31"/>
    <mergeCell ref="A34:E34"/>
    <mergeCell ref="A33:E33"/>
    <mergeCell ref="A21:H21"/>
    <mergeCell ref="A22:H22"/>
    <mergeCell ref="A25:D25"/>
    <mergeCell ref="E25:H25"/>
    <mergeCell ref="A35:E35"/>
  </mergeCells>
  <hyperlinks>
    <hyperlink ref="A4" r:id="rId1"/>
    <hyperlink ref="E25:H25" r:id="rId2" display="LeeBoy.com - Maximizer 2B Distributor"/>
    <hyperlink ref="A51:D51" r:id="rId3" display="Extended Warranty Program (Contact Factory for Specifics or go to www.leeboy.com and view extended program under the warranty tab of the dealer login home page.)"/>
    <hyperlink ref="A51:E51" r:id="rId4" display="Extended Warranty Program (Contact factory for specifics or go to www.leeboy.com and view extended program under the warranty tab of the dealer login home page.)"/>
  </hyperlinks>
  <printOptions horizontalCentered="1"/>
  <pageMargins left="0.38" right="0.39" top="0.25" bottom="1.1399999999999999" header="0.5" footer="0.36"/>
  <pageSetup scale="81" orientation="portrait" r:id="rId5"/>
  <drawing r:id="rId6"/>
  <legacyDrawingHF r:id="rId7"/>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FF9E1B"/>
    <pageSetUpPr fitToPage="1"/>
  </sheetPr>
  <dimension ref="A1:L32"/>
  <sheetViews>
    <sheetView showGridLines="0" topLeftCell="A7" zoomScaleNormal="100" zoomScaleSheetLayoutView="75" workbookViewId="0">
      <selection activeCell="H14" sqref="H14"/>
    </sheetView>
  </sheetViews>
  <sheetFormatPr defaultColWidth="9.140625" defaultRowHeight="12.75" x14ac:dyDescent="0.2"/>
  <cols>
    <col min="1" max="1" width="15.7109375" style="8" customWidth="1"/>
    <col min="2" max="2" width="9.7109375" style="8" customWidth="1"/>
    <col min="3" max="3" width="12.42578125" style="8" customWidth="1"/>
    <col min="4" max="4" width="16.85546875" style="8" customWidth="1"/>
    <col min="5" max="5" width="17.85546875" style="8" customWidth="1"/>
    <col min="6" max="7" width="11.28515625" style="8" customWidth="1"/>
    <col min="8" max="8" width="6.28515625" style="8" customWidth="1"/>
    <col min="9" max="13" width="9.140625" style="8"/>
    <col min="14" max="14" width="10.7109375" style="8" bestFit="1" customWidth="1"/>
    <col min="15" max="16384" width="9.140625" style="8"/>
  </cols>
  <sheetData>
    <row r="1" spans="1:10" s="1" customFormat="1" ht="30.75" customHeight="1" x14ac:dyDescent="0.2">
      <c r="A1" s="236" t="s">
        <v>2</v>
      </c>
      <c r="B1" s="236"/>
      <c r="C1" s="236"/>
      <c r="D1" s="236"/>
      <c r="E1" s="236"/>
      <c r="F1" s="236"/>
      <c r="G1" s="236"/>
      <c r="H1" s="236"/>
    </row>
    <row r="2" spans="1:10" s="1" customFormat="1" ht="18.75" customHeight="1" x14ac:dyDescent="0.3">
      <c r="A2" s="38"/>
      <c r="B2" s="21"/>
      <c r="C2" s="237" t="s">
        <v>223</v>
      </c>
      <c r="D2" s="237"/>
      <c r="E2" s="237"/>
      <c r="F2" s="154" t="s">
        <v>29</v>
      </c>
      <c r="G2" s="239">
        <f>'MAX 4B'!G2:H2</f>
        <v>44287</v>
      </c>
      <c r="H2" s="240"/>
    </row>
    <row r="3" spans="1:10" s="1" customFormat="1" ht="16.5" customHeight="1" x14ac:dyDescent="0.3">
      <c r="A3" s="38" t="s">
        <v>30</v>
      </c>
      <c r="B3" s="38"/>
      <c r="C3" s="237"/>
      <c r="D3" s="237"/>
      <c r="E3" s="237"/>
      <c r="F3" s="39"/>
      <c r="G3" s="243" t="s">
        <v>3</v>
      </c>
      <c r="H3" s="243"/>
    </row>
    <row r="4" spans="1:10" s="1" customFormat="1" ht="16.5" x14ac:dyDescent="0.3">
      <c r="A4" s="166" t="s">
        <v>99</v>
      </c>
      <c r="B4" s="38"/>
      <c r="C4" s="238"/>
      <c r="D4" s="238"/>
      <c r="E4" s="238"/>
      <c r="F4" s="40"/>
      <c r="G4" s="242" t="s">
        <v>71</v>
      </c>
      <c r="H4" s="242"/>
    </row>
    <row r="5" spans="1:10" s="1" customFormat="1" ht="39.950000000000003" customHeight="1" x14ac:dyDescent="0.2">
      <c r="A5" s="254" t="s">
        <v>61</v>
      </c>
      <c r="B5" s="255"/>
      <c r="C5" s="255"/>
      <c r="D5" s="255"/>
      <c r="E5" s="255"/>
      <c r="F5" s="255"/>
      <c r="G5" s="255"/>
      <c r="H5" s="256"/>
    </row>
    <row r="6" spans="1:10" ht="21" customHeight="1" x14ac:dyDescent="0.2">
      <c r="A6" s="16" t="s">
        <v>4</v>
      </c>
      <c r="B6" s="226" t="s">
        <v>32</v>
      </c>
      <c r="C6" s="227"/>
      <c r="D6" s="16"/>
      <c r="E6" s="16" t="s">
        <v>5</v>
      </c>
      <c r="F6" s="228" t="s">
        <v>32</v>
      </c>
      <c r="G6" s="228"/>
      <c r="H6" s="228"/>
    </row>
    <row r="7" spans="1:10" ht="21" customHeight="1" x14ac:dyDescent="0.25">
      <c r="A7" s="16" t="s">
        <v>6</v>
      </c>
      <c r="B7" s="229" t="s">
        <v>32</v>
      </c>
      <c r="C7" s="229"/>
      <c r="D7" s="16" t="s">
        <v>18</v>
      </c>
      <c r="E7" s="29" t="s">
        <v>93</v>
      </c>
      <c r="F7" s="155" t="s">
        <v>7</v>
      </c>
      <c r="G7" s="180" t="s">
        <v>32</v>
      </c>
      <c r="H7" s="180"/>
    </row>
    <row r="8" spans="1:10" ht="21" customHeight="1" x14ac:dyDescent="0.25">
      <c r="A8" s="167" t="s">
        <v>94</v>
      </c>
      <c r="B8" s="228" t="s">
        <v>32</v>
      </c>
      <c r="C8" s="228"/>
      <c r="D8" s="168" t="s">
        <v>95</v>
      </c>
      <c r="E8" s="29" t="s">
        <v>93</v>
      </c>
      <c r="F8" s="16" t="s">
        <v>8</v>
      </c>
      <c r="G8" s="180" t="s">
        <v>32</v>
      </c>
      <c r="H8" s="180"/>
    </row>
    <row r="9" spans="1:10" ht="20.100000000000001" customHeight="1" thickBot="1" x14ac:dyDescent="0.25">
      <c r="A9" s="167" t="s">
        <v>96</v>
      </c>
      <c r="B9" s="228" t="s">
        <v>32</v>
      </c>
      <c r="C9" s="228"/>
      <c r="D9" s="230" t="s">
        <v>235</v>
      </c>
      <c r="E9" s="230"/>
      <c r="F9" s="230"/>
      <c r="G9" s="230"/>
      <c r="H9" s="230"/>
    </row>
    <row r="10" spans="1:10" ht="18" customHeight="1" x14ac:dyDescent="0.2">
      <c r="A10" s="16" t="s">
        <v>106</v>
      </c>
      <c r="B10" s="228" t="s">
        <v>32</v>
      </c>
      <c r="C10" s="228"/>
      <c r="D10" s="231" t="s">
        <v>97</v>
      </c>
      <c r="E10" s="232"/>
      <c r="F10" s="232"/>
      <c r="G10" s="232"/>
      <c r="H10" s="233"/>
    </row>
    <row r="11" spans="1:10" ht="18" customHeight="1" x14ac:dyDescent="0.2">
      <c r="A11" s="16" t="s">
        <v>98</v>
      </c>
      <c r="B11" s="228" t="s">
        <v>32</v>
      </c>
      <c r="C11" s="228"/>
      <c r="D11" s="31"/>
      <c r="E11" s="32" t="s">
        <v>32</v>
      </c>
      <c r="F11" s="33"/>
      <c r="G11" s="32"/>
      <c r="H11" s="34"/>
    </row>
    <row r="12" spans="1:10" ht="21" customHeight="1" thickBot="1" x14ac:dyDescent="0.25">
      <c r="B12" s="225"/>
      <c r="C12" s="225"/>
      <c r="D12" s="72"/>
      <c r="E12" s="73"/>
      <c r="F12" s="35"/>
      <c r="G12" s="36"/>
      <c r="H12" s="37"/>
    </row>
    <row r="13" spans="1:10" s="23" customFormat="1" ht="26.25" thickBot="1" x14ac:dyDescent="0.25">
      <c r="A13" s="22" t="s">
        <v>9</v>
      </c>
      <c r="B13" s="220" t="s">
        <v>14</v>
      </c>
      <c r="C13" s="221"/>
      <c r="D13" s="221"/>
      <c r="E13" s="268"/>
      <c r="F13" s="22" t="s">
        <v>23</v>
      </c>
      <c r="G13" s="22" t="s">
        <v>24</v>
      </c>
      <c r="H13" s="14" t="s">
        <v>11</v>
      </c>
      <c r="J13" s="8"/>
    </row>
    <row r="14" spans="1:10" s="24" customFormat="1" ht="13.5" customHeight="1" thickBot="1" x14ac:dyDescent="0.25">
      <c r="A14" s="162" t="s">
        <v>122</v>
      </c>
      <c r="B14" s="269" t="s">
        <v>270</v>
      </c>
      <c r="C14" s="270"/>
      <c r="D14" s="270"/>
      <c r="E14" s="271"/>
      <c r="F14" s="158">
        <v>148128</v>
      </c>
      <c r="G14" s="159" t="s">
        <v>121</v>
      </c>
      <c r="H14" s="113" t="s">
        <v>32</v>
      </c>
    </row>
    <row r="15" spans="1:10" ht="13.5" thickBot="1" x14ac:dyDescent="0.25">
      <c r="A15" s="258" t="s">
        <v>12</v>
      </c>
      <c r="B15" s="258"/>
      <c r="C15" s="258"/>
      <c r="D15" s="258"/>
      <c r="E15" s="258"/>
      <c r="F15" s="258"/>
      <c r="G15" s="258"/>
      <c r="H15" s="259"/>
    </row>
    <row r="16" spans="1:10" s="74" customFormat="1" ht="13.5" customHeight="1" thickBot="1" x14ac:dyDescent="0.25">
      <c r="A16" s="215" t="s">
        <v>280</v>
      </c>
      <c r="B16" s="216"/>
      <c r="C16" s="216"/>
      <c r="D16" s="216"/>
      <c r="E16" s="216"/>
      <c r="F16" s="216"/>
      <c r="G16" s="216"/>
      <c r="H16" s="217"/>
    </row>
    <row r="17" spans="1:12" s="27" customFormat="1" ht="16.5" customHeight="1" thickBot="1" x14ac:dyDescent="0.25">
      <c r="A17" s="260" t="s">
        <v>231</v>
      </c>
      <c r="B17" s="261"/>
      <c r="C17" s="261"/>
      <c r="D17" s="261"/>
      <c r="E17" s="261"/>
      <c r="F17" s="261"/>
      <c r="G17" s="261"/>
      <c r="H17" s="262"/>
    </row>
    <row r="18" spans="1:12" s="25" customFormat="1" ht="13.5" thickBot="1" x14ac:dyDescent="0.25">
      <c r="A18" s="263" t="s">
        <v>250</v>
      </c>
      <c r="B18" s="263"/>
      <c r="C18" s="263"/>
      <c r="D18" s="263"/>
      <c r="E18" s="264" t="s">
        <v>233</v>
      </c>
      <c r="F18" s="264"/>
      <c r="G18" s="264"/>
      <c r="H18" s="264"/>
    </row>
    <row r="19" spans="1:12" x14ac:dyDescent="0.2">
      <c r="A19" s="247" t="s">
        <v>13</v>
      </c>
      <c r="B19" s="248"/>
      <c r="C19" s="248"/>
      <c r="D19" s="248"/>
      <c r="E19" s="248"/>
      <c r="F19" s="248"/>
      <c r="G19" s="248"/>
      <c r="H19" s="249"/>
    </row>
    <row r="20" spans="1:12" s="11" customFormat="1" ht="26.25" thickBot="1" x14ac:dyDescent="0.25">
      <c r="A20" s="211" t="s">
        <v>14</v>
      </c>
      <c r="B20" s="212"/>
      <c r="C20" s="212"/>
      <c r="D20" s="212"/>
      <c r="E20" s="212"/>
      <c r="F20" s="131" t="s">
        <v>20</v>
      </c>
      <c r="G20" s="131" t="s">
        <v>26</v>
      </c>
      <c r="H20" s="132" t="s">
        <v>11</v>
      </c>
    </row>
    <row r="21" spans="1:12" ht="13.5" thickBot="1" x14ac:dyDescent="0.25">
      <c r="A21" s="265" t="s">
        <v>60</v>
      </c>
      <c r="B21" s="266"/>
      <c r="C21" s="266"/>
      <c r="D21" s="266"/>
      <c r="E21" s="267"/>
      <c r="F21" s="18">
        <v>1914</v>
      </c>
      <c r="G21" s="19" t="s">
        <v>105</v>
      </c>
      <c r="H21" s="130" t="s">
        <v>32</v>
      </c>
      <c r="L21" s="330"/>
    </row>
    <row r="22" spans="1:12" ht="13.5" thickBot="1" x14ac:dyDescent="0.25">
      <c r="A22" s="244" t="s">
        <v>245</v>
      </c>
      <c r="B22" s="245"/>
      <c r="C22" s="245"/>
      <c r="D22" s="245"/>
      <c r="E22" s="246"/>
      <c r="F22" s="18">
        <v>2479</v>
      </c>
      <c r="G22" s="19" t="s">
        <v>85</v>
      </c>
      <c r="H22" s="3" t="s">
        <v>32</v>
      </c>
      <c r="L22" s="330"/>
    </row>
    <row r="23" spans="1:12" ht="13.5" thickBot="1" x14ac:dyDescent="0.25">
      <c r="A23" s="244" t="s">
        <v>125</v>
      </c>
      <c r="B23" s="245"/>
      <c r="C23" s="245"/>
      <c r="D23" s="245"/>
      <c r="E23" s="246"/>
      <c r="F23" s="5">
        <v>1013</v>
      </c>
      <c r="G23" s="6" t="s">
        <v>86</v>
      </c>
      <c r="H23" s="3" t="s">
        <v>32</v>
      </c>
      <c r="L23" s="330"/>
    </row>
    <row r="24" spans="1:12" ht="13.5" thickBot="1" x14ac:dyDescent="0.25">
      <c r="A24" s="244" t="s">
        <v>38</v>
      </c>
      <c r="B24" s="245"/>
      <c r="C24" s="245"/>
      <c r="D24" s="245"/>
      <c r="E24" s="246"/>
      <c r="F24" s="5">
        <v>2318</v>
      </c>
      <c r="G24" s="4" t="s">
        <v>87</v>
      </c>
      <c r="H24" s="3" t="s">
        <v>32</v>
      </c>
      <c r="L24" s="330"/>
    </row>
    <row r="25" spans="1:12" ht="13.5" thickBot="1" x14ac:dyDescent="0.25">
      <c r="A25" s="244" t="s">
        <v>39</v>
      </c>
      <c r="B25" s="245"/>
      <c r="C25" s="245"/>
      <c r="D25" s="245"/>
      <c r="E25" s="246"/>
      <c r="F25" s="5">
        <v>1061</v>
      </c>
      <c r="G25" s="6" t="s">
        <v>88</v>
      </c>
      <c r="H25" s="3" t="s">
        <v>32</v>
      </c>
      <c r="L25" s="330"/>
    </row>
    <row r="26" spans="1:12" ht="13.5" thickBot="1" x14ac:dyDescent="0.25">
      <c r="A26" s="244" t="s">
        <v>40</v>
      </c>
      <c r="B26" s="245"/>
      <c r="C26" s="245"/>
      <c r="D26" s="245"/>
      <c r="E26" s="246"/>
      <c r="F26" s="5">
        <v>1013</v>
      </c>
      <c r="G26" s="6" t="s">
        <v>89</v>
      </c>
      <c r="H26" s="3" t="s">
        <v>32</v>
      </c>
      <c r="L26" s="330"/>
    </row>
    <row r="27" spans="1:12" ht="13.5" thickBot="1" x14ac:dyDescent="0.25">
      <c r="A27" s="244" t="s">
        <v>17</v>
      </c>
      <c r="B27" s="245"/>
      <c r="C27" s="245"/>
      <c r="D27" s="245"/>
      <c r="E27" s="246"/>
      <c r="F27" s="5">
        <v>2372</v>
      </c>
      <c r="G27" s="6" t="s">
        <v>90</v>
      </c>
      <c r="H27" s="3" t="s">
        <v>32</v>
      </c>
      <c r="L27" s="330"/>
    </row>
    <row r="28" spans="1:12" ht="24.75" customHeight="1" thickBot="1" x14ac:dyDescent="0.25">
      <c r="A28" s="182" t="s">
        <v>276</v>
      </c>
      <c r="B28" s="183"/>
      <c r="C28" s="183"/>
      <c r="D28" s="183"/>
      <c r="E28" s="184"/>
      <c r="F28" s="140" t="s">
        <v>32</v>
      </c>
      <c r="G28" s="129" t="s">
        <v>27</v>
      </c>
      <c r="H28" s="55"/>
    </row>
    <row r="29" spans="1:12" s="74" customFormat="1" ht="24.75" customHeight="1" thickBot="1" x14ac:dyDescent="0.25">
      <c r="A29" s="30"/>
      <c r="B29" s="126"/>
      <c r="C29" s="126"/>
      <c r="D29" s="127"/>
      <c r="E29" s="185" t="s">
        <v>164</v>
      </c>
      <c r="F29" s="186"/>
      <c r="G29" s="187">
        <f>(SUMIF(H21:H27,"X",F21:F27))+(SUMIF(H14,"X",F14))</f>
        <v>0</v>
      </c>
      <c r="H29" s="188"/>
    </row>
    <row r="30" spans="1:12" ht="18" customHeight="1" x14ac:dyDescent="0.2">
      <c r="A30" s="1" t="s">
        <v>15</v>
      </c>
      <c r="B30" s="179"/>
      <c r="C30" s="179"/>
      <c r="D30" s="179"/>
      <c r="E30" s="179"/>
      <c r="F30" s="179"/>
      <c r="G30" s="179"/>
      <c r="H30" s="179"/>
    </row>
    <row r="31" spans="1:12" ht="18" customHeight="1" x14ac:dyDescent="0.2">
      <c r="A31" s="179"/>
      <c r="B31" s="179"/>
      <c r="C31" s="179"/>
      <c r="D31" s="179"/>
      <c r="E31" s="179"/>
      <c r="F31" s="179"/>
      <c r="G31" s="179"/>
      <c r="H31" s="179"/>
    </row>
    <row r="32" spans="1:12" ht="18" customHeight="1" x14ac:dyDescent="0.2">
      <c r="A32" s="1" t="s">
        <v>16</v>
      </c>
      <c r="B32" s="228"/>
      <c r="C32" s="228"/>
      <c r="D32" s="228"/>
      <c r="E32" s="16" t="s">
        <v>22</v>
      </c>
      <c r="F32" s="257"/>
      <c r="G32" s="257"/>
      <c r="H32" s="257"/>
    </row>
  </sheetData>
  <sheetProtection algorithmName="SHA-512" hashValue="2dIeSvUWHd9lKhlkeR+ecVKfTHpjRRepOaDCo0/qbWhwkZkIWACv0Ts2VlIpuuHz6RQoh/VIBunlS3ROeAbBZg==" saltValue="uAoS2dFcdtciM9wtnWEjFg==" spinCount="100000" sheet="1" objects="1" scenarios="1" selectLockedCells="1"/>
  <mergeCells count="41">
    <mergeCell ref="F6:H6"/>
    <mergeCell ref="A5:H5"/>
    <mergeCell ref="B6:C6"/>
    <mergeCell ref="B7:C7"/>
    <mergeCell ref="G7:H7"/>
    <mergeCell ref="A1:H1"/>
    <mergeCell ref="G2:H2"/>
    <mergeCell ref="C2:E4"/>
    <mergeCell ref="G3:H3"/>
    <mergeCell ref="G4:H4"/>
    <mergeCell ref="A23:E23"/>
    <mergeCell ref="A24:E24"/>
    <mergeCell ref="A25:E25"/>
    <mergeCell ref="B8:C8"/>
    <mergeCell ref="G8:H8"/>
    <mergeCell ref="B9:C9"/>
    <mergeCell ref="D9:H9"/>
    <mergeCell ref="B10:C10"/>
    <mergeCell ref="D10:H10"/>
    <mergeCell ref="B11:C11"/>
    <mergeCell ref="B12:C12"/>
    <mergeCell ref="A20:E20"/>
    <mergeCell ref="A22:E22"/>
    <mergeCell ref="A21:E21"/>
    <mergeCell ref="B13:E13"/>
    <mergeCell ref="B14:E14"/>
    <mergeCell ref="A15:H15"/>
    <mergeCell ref="A19:H19"/>
    <mergeCell ref="A17:H17"/>
    <mergeCell ref="A16:H16"/>
    <mergeCell ref="A18:D18"/>
    <mergeCell ref="E18:H18"/>
    <mergeCell ref="B32:D32"/>
    <mergeCell ref="F32:H32"/>
    <mergeCell ref="A26:E26"/>
    <mergeCell ref="A27:E27"/>
    <mergeCell ref="A28:E28"/>
    <mergeCell ref="B30:H30"/>
    <mergeCell ref="A31:H31"/>
    <mergeCell ref="E29:F29"/>
    <mergeCell ref="G29:H29"/>
  </mergeCells>
  <hyperlinks>
    <hyperlink ref="A4" r:id="rId1"/>
    <hyperlink ref="E18:H18" r:id="rId2" display="LeeBoy.com - RA400 Patcher"/>
    <hyperlink ref="A28:D28" r:id="rId3" display="Extended Warranty Program (Contact Factory for Specifics or go to www.leeboy.com and view extended program under the warranty tab of the dealer login home page.)"/>
    <hyperlink ref="A28:E28" r:id="rId4" display="Extended Warranty Program (Contact factory for specifics or go to www.leeboy.com and view extended program under the warranty tab of the dealer login home page.)"/>
  </hyperlinks>
  <printOptions horizontalCentered="1"/>
  <pageMargins left="0.38" right="0.39" top="0.25" bottom="1.1399999999999999" header="0.5" footer="0.36"/>
  <pageSetup scale="99" orientation="portrait" r:id="rId5"/>
  <drawing r:id="rId6"/>
  <legacyDrawingHF r:id="rId7"/>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rgb="FFFF9E1B"/>
    <pageSetUpPr fitToPage="1"/>
  </sheetPr>
  <dimension ref="A1:M50"/>
  <sheetViews>
    <sheetView showGridLines="0" topLeftCell="A7" zoomScaleNormal="100" zoomScaleSheetLayoutView="75" workbookViewId="0">
      <selection activeCell="L16" sqref="L16"/>
    </sheetView>
  </sheetViews>
  <sheetFormatPr defaultColWidth="9.140625" defaultRowHeight="12.75" x14ac:dyDescent="0.2"/>
  <cols>
    <col min="1" max="1" width="15.7109375" style="74" customWidth="1"/>
    <col min="2" max="2" width="9.7109375" style="74" customWidth="1"/>
    <col min="3" max="3" width="12.42578125" style="74" customWidth="1"/>
    <col min="4" max="4" width="16.85546875" style="74" customWidth="1"/>
    <col min="5" max="5" width="17.85546875" style="74" customWidth="1"/>
    <col min="6" max="7" width="11.28515625" style="74" customWidth="1"/>
    <col min="8" max="8" width="6.28515625" style="74" customWidth="1"/>
    <col min="9" max="13" width="9.140625" style="74"/>
    <col min="14" max="14" width="9.85546875" style="74" bestFit="1" customWidth="1"/>
    <col min="15" max="16384" width="9.140625" style="74"/>
  </cols>
  <sheetData>
    <row r="1" spans="1:8" s="1" customFormat="1" ht="30.75" customHeight="1" x14ac:dyDescent="0.2">
      <c r="A1" s="236" t="s">
        <v>2</v>
      </c>
      <c r="B1" s="236"/>
      <c r="C1" s="236"/>
      <c r="D1" s="236"/>
      <c r="E1" s="236"/>
      <c r="F1" s="236"/>
      <c r="G1" s="236"/>
      <c r="H1" s="236"/>
    </row>
    <row r="2" spans="1:8" s="1" customFormat="1" ht="18.75" customHeight="1" x14ac:dyDescent="0.3">
      <c r="A2" s="38"/>
      <c r="B2" s="21"/>
      <c r="C2" s="237" t="s">
        <v>223</v>
      </c>
      <c r="D2" s="237"/>
      <c r="E2" s="237"/>
      <c r="F2" s="154" t="s">
        <v>29</v>
      </c>
      <c r="G2" s="239">
        <f>'MAX 4B'!G2:H2</f>
        <v>44287</v>
      </c>
      <c r="H2" s="240"/>
    </row>
    <row r="3" spans="1:8" s="1" customFormat="1" ht="16.5" customHeight="1" x14ac:dyDescent="0.3">
      <c r="A3" s="38" t="s">
        <v>30</v>
      </c>
      <c r="B3" s="38"/>
      <c r="C3" s="237"/>
      <c r="D3" s="237"/>
      <c r="E3" s="237"/>
      <c r="F3" s="39"/>
      <c r="G3" s="243" t="s">
        <v>3</v>
      </c>
      <c r="H3" s="243"/>
    </row>
    <row r="4" spans="1:8" s="1" customFormat="1" ht="16.5" x14ac:dyDescent="0.3">
      <c r="A4" s="166" t="s">
        <v>99</v>
      </c>
      <c r="B4" s="38"/>
      <c r="C4" s="238"/>
      <c r="D4" s="238"/>
      <c r="E4" s="238"/>
      <c r="F4" s="40"/>
      <c r="G4" s="242" t="s">
        <v>71</v>
      </c>
      <c r="H4" s="242"/>
    </row>
    <row r="5" spans="1:8" s="1" customFormat="1" ht="39.950000000000003" customHeight="1" x14ac:dyDescent="0.2">
      <c r="A5" s="254" t="s">
        <v>188</v>
      </c>
      <c r="B5" s="255"/>
      <c r="C5" s="255"/>
      <c r="D5" s="255"/>
      <c r="E5" s="255"/>
      <c r="F5" s="255"/>
      <c r="G5" s="255"/>
      <c r="H5" s="256"/>
    </row>
    <row r="6" spans="1:8" ht="21" customHeight="1" x14ac:dyDescent="0.2">
      <c r="A6" s="16" t="s">
        <v>4</v>
      </c>
      <c r="B6" s="226" t="s">
        <v>32</v>
      </c>
      <c r="C6" s="227"/>
      <c r="D6" s="16"/>
      <c r="E6" s="16" t="s">
        <v>5</v>
      </c>
      <c r="F6" s="228" t="s">
        <v>32</v>
      </c>
      <c r="G6" s="228"/>
      <c r="H6" s="228"/>
    </row>
    <row r="7" spans="1:8" ht="21" customHeight="1" x14ac:dyDescent="0.25">
      <c r="A7" s="16" t="s">
        <v>6</v>
      </c>
      <c r="B7" s="229" t="s">
        <v>32</v>
      </c>
      <c r="C7" s="229"/>
      <c r="D7" s="16" t="s">
        <v>18</v>
      </c>
      <c r="E7" s="29" t="s">
        <v>93</v>
      </c>
      <c r="F7" s="155" t="s">
        <v>7</v>
      </c>
      <c r="G7" s="180" t="s">
        <v>32</v>
      </c>
      <c r="H7" s="180"/>
    </row>
    <row r="8" spans="1:8" ht="21" customHeight="1" x14ac:dyDescent="0.25">
      <c r="A8" s="167" t="s">
        <v>94</v>
      </c>
      <c r="B8" s="228" t="s">
        <v>32</v>
      </c>
      <c r="C8" s="228"/>
      <c r="D8" s="168" t="s">
        <v>95</v>
      </c>
      <c r="E8" s="29" t="s">
        <v>93</v>
      </c>
      <c r="F8" s="16" t="s">
        <v>8</v>
      </c>
      <c r="G8" s="180" t="s">
        <v>32</v>
      </c>
      <c r="H8" s="180"/>
    </row>
    <row r="9" spans="1:8" ht="20.100000000000001" customHeight="1" thickBot="1" x14ac:dyDescent="0.25">
      <c r="A9" s="167" t="s">
        <v>96</v>
      </c>
      <c r="B9" s="228" t="s">
        <v>32</v>
      </c>
      <c r="C9" s="228"/>
      <c r="D9" s="230" t="s">
        <v>235</v>
      </c>
      <c r="E9" s="230"/>
      <c r="F9" s="230"/>
      <c r="G9" s="230"/>
      <c r="H9" s="230"/>
    </row>
    <row r="10" spans="1:8" ht="18" customHeight="1" x14ac:dyDescent="0.2">
      <c r="A10" s="16" t="s">
        <v>106</v>
      </c>
      <c r="B10" s="228" t="s">
        <v>32</v>
      </c>
      <c r="C10" s="228"/>
      <c r="D10" s="231" t="s">
        <v>97</v>
      </c>
      <c r="E10" s="232"/>
      <c r="F10" s="232"/>
      <c r="G10" s="232"/>
      <c r="H10" s="233"/>
    </row>
    <row r="11" spans="1:8" ht="18" customHeight="1" x14ac:dyDescent="0.2">
      <c r="A11" s="16" t="s">
        <v>98</v>
      </c>
      <c r="B11" s="228" t="s">
        <v>32</v>
      </c>
      <c r="C11" s="228"/>
      <c r="D11" s="31"/>
      <c r="E11" s="32" t="s">
        <v>32</v>
      </c>
      <c r="F11" s="33"/>
      <c r="G11" s="32"/>
      <c r="H11" s="34"/>
    </row>
    <row r="12" spans="1:8" ht="21" customHeight="1" thickBot="1" x14ac:dyDescent="0.25">
      <c r="B12" s="225"/>
      <c r="C12" s="225"/>
      <c r="D12" s="72"/>
      <c r="E12" s="73"/>
      <c r="F12" s="35"/>
      <c r="G12" s="36"/>
      <c r="H12" s="37"/>
    </row>
    <row r="13" spans="1:8" s="9" customFormat="1" ht="26.25" thickBot="1" x14ac:dyDescent="0.25">
      <c r="A13" s="147" t="s">
        <v>9</v>
      </c>
      <c r="B13" s="147" t="s">
        <v>10</v>
      </c>
      <c r="C13" s="202" t="s">
        <v>257</v>
      </c>
      <c r="D13" s="203"/>
      <c r="E13" s="204"/>
      <c r="F13" s="147" t="s">
        <v>23</v>
      </c>
      <c r="G13" s="147" t="s">
        <v>24</v>
      </c>
      <c r="H13" s="14" t="s">
        <v>11</v>
      </c>
    </row>
    <row r="14" spans="1:8" s="10" customFormat="1" ht="13.5" thickBot="1" x14ac:dyDescent="0.25">
      <c r="A14" s="157" t="s">
        <v>189</v>
      </c>
      <c r="B14" s="157" t="s">
        <v>190</v>
      </c>
      <c r="C14" s="272" t="s">
        <v>251</v>
      </c>
      <c r="D14" s="273"/>
      <c r="E14" s="274"/>
      <c r="F14" s="158">
        <v>75553</v>
      </c>
      <c r="G14" s="159" t="s">
        <v>191</v>
      </c>
      <c r="H14" s="2" t="s">
        <v>32</v>
      </c>
    </row>
    <row r="15" spans="1:8" x14ac:dyDescent="0.2">
      <c r="A15" s="220" t="s">
        <v>12</v>
      </c>
      <c r="B15" s="221"/>
      <c r="C15" s="221"/>
      <c r="D15" s="221"/>
      <c r="E15" s="221"/>
      <c r="F15" s="221"/>
      <c r="G15" s="221"/>
      <c r="H15" s="204"/>
    </row>
    <row r="16" spans="1:8" ht="13.5" thickBot="1" x14ac:dyDescent="0.25">
      <c r="A16" s="218" t="s">
        <v>252</v>
      </c>
      <c r="B16" s="218"/>
      <c r="C16" s="218"/>
      <c r="D16" s="218"/>
      <c r="E16" s="219" t="s">
        <v>225</v>
      </c>
      <c r="F16" s="219"/>
      <c r="G16" s="219"/>
      <c r="H16" s="219"/>
    </row>
    <row r="17" spans="1:13" x14ac:dyDescent="0.2">
      <c r="A17" s="275" t="s">
        <v>13</v>
      </c>
      <c r="B17" s="276"/>
      <c r="C17" s="276"/>
      <c r="D17" s="276"/>
      <c r="E17" s="276"/>
      <c r="F17" s="276"/>
      <c r="G17" s="276"/>
      <c r="H17" s="277"/>
    </row>
    <row r="18" spans="1:13" ht="26.25" thickBot="1" x14ac:dyDescent="0.25">
      <c r="A18" s="211" t="s">
        <v>14</v>
      </c>
      <c r="B18" s="212"/>
      <c r="C18" s="212"/>
      <c r="D18" s="212"/>
      <c r="E18" s="212"/>
      <c r="F18" s="131" t="s">
        <v>20</v>
      </c>
      <c r="G18" s="131" t="s">
        <v>26</v>
      </c>
      <c r="H18" s="132" t="s">
        <v>11</v>
      </c>
    </row>
    <row r="19" spans="1:13" ht="13.5" customHeight="1" thickBot="1" x14ac:dyDescent="0.25">
      <c r="A19" s="171" t="s">
        <v>193</v>
      </c>
      <c r="B19" s="172"/>
      <c r="C19" s="172"/>
      <c r="D19" s="172"/>
      <c r="E19" s="173"/>
      <c r="F19" s="5">
        <v>1546</v>
      </c>
      <c r="G19" s="148" t="s">
        <v>194</v>
      </c>
      <c r="H19" s="3" t="s">
        <v>32</v>
      </c>
      <c r="L19" s="330"/>
      <c r="M19" s="331"/>
    </row>
    <row r="20" spans="1:13" ht="13.5" customHeight="1" thickBot="1" x14ac:dyDescent="0.25">
      <c r="A20" s="171" t="s">
        <v>170</v>
      </c>
      <c r="B20" s="172"/>
      <c r="C20" s="172"/>
      <c r="D20" s="172"/>
      <c r="E20" s="173"/>
      <c r="F20" s="5">
        <v>959</v>
      </c>
      <c r="G20" s="148" t="s">
        <v>101</v>
      </c>
      <c r="H20" s="3" t="s">
        <v>32</v>
      </c>
      <c r="L20" s="330"/>
      <c r="M20" s="331"/>
    </row>
    <row r="21" spans="1:13" ht="13.5" customHeight="1" thickBot="1" x14ac:dyDescent="0.25">
      <c r="A21" s="171" t="s">
        <v>195</v>
      </c>
      <c r="B21" s="172"/>
      <c r="C21" s="172"/>
      <c r="D21" s="172"/>
      <c r="E21" s="173"/>
      <c r="F21" s="5">
        <v>986</v>
      </c>
      <c r="G21" s="148" t="s">
        <v>91</v>
      </c>
      <c r="H21" s="3" t="s">
        <v>32</v>
      </c>
      <c r="L21" s="330"/>
      <c r="M21" s="331"/>
    </row>
    <row r="22" spans="1:13" ht="13.5" customHeight="1" thickBot="1" x14ac:dyDescent="0.25">
      <c r="A22" s="278" t="s">
        <v>196</v>
      </c>
      <c r="B22" s="279"/>
      <c r="C22" s="279"/>
      <c r="D22" s="279"/>
      <c r="E22" s="280"/>
      <c r="F22" s="5">
        <v>800</v>
      </c>
      <c r="G22" s="148" t="s">
        <v>171</v>
      </c>
      <c r="H22" s="3" t="s">
        <v>32</v>
      </c>
      <c r="L22" s="330"/>
      <c r="M22" s="331"/>
    </row>
    <row r="23" spans="1:13" ht="13.5" customHeight="1" thickBot="1" x14ac:dyDescent="0.25">
      <c r="A23" s="278" t="s">
        <v>197</v>
      </c>
      <c r="B23" s="279"/>
      <c r="C23" s="279"/>
      <c r="D23" s="279"/>
      <c r="E23" s="280"/>
      <c r="F23" s="5">
        <v>528</v>
      </c>
      <c r="G23" s="148" t="s">
        <v>198</v>
      </c>
      <c r="H23" s="3" t="s">
        <v>32</v>
      </c>
      <c r="L23" s="330"/>
      <c r="M23" s="331"/>
    </row>
    <row r="24" spans="1:13" ht="13.5" customHeight="1" thickBot="1" x14ac:dyDescent="0.25">
      <c r="A24" s="278" t="s">
        <v>199</v>
      </c>
      <c r="B24" s="279"/>
      <c r="C24" s="279"/>
      <c r="D24" s="279"/>
      <c r="E24" s="280"/>
      <c r="F24" s="5">
        <v>528</v>
      </c>
      <c r="G24" s="148" t="s">
        <v>142</v>
      </c>
      <c r="H24" s="3" t="s">
        <v>32</v>
      </c>
      <c r="L24" s="330"/>
      <c r="M24" s="331"/>
    </row>
    <row r="25" spans="1:13" ht="13.5" customHeight="1" thickBot="1" x14ac:dyDescent="0.25">
      <c r="A25" s="278" t="s">
        <v>34</v>
      </c>
      <c r="B25" s="279"/>
      <c r="C25" s="279"/>
      <c r="D25" s="279"/>
      <c r="E25" s="280"/>
      <c r="F25" s="5">
        <v>267</v>
      </c>
      <c r="G25" s="148" t="s">
        <v>143</v>
      </c>
      <c r="H25" s="3" t="s">
        <v>32</v>
      </c>
      <c r="L25" s="330"/>
      <c r="M25" s="331"/>
    </row>
    <row r="26" spans="1:13" ht="13.5" customHeight="1" thickBot="1" x14ac:dyDescent="0.25">
      <c r="A26" s="278" t="s">
        <v>200</v>
      </c>
      <c r="B26" s="279"/>
      <c r="C26" s="279"/>
      <c r="D26" s="279"/>
      <c r="E26" s="280"/>
      <c r="F26" s="5">
        <v>2127</v>
      </c>
      <c r="G26" s="148" t="s">
        <v>201</v>
      </c>
      <c r="H26" s="3" t="s">
        <v>32</v>
      </c>
      <c r="L26" s="330"/>
      <c r="M26" s="331"/>
    </row>
    <row r="27" spans="1:13" ht="13.5" customHeight="1" thickBot="1" x14ac:dyDescent="0.25">
      <c r="A27" s="278" t="s">
        <v>181</v>
      </c>
      <c r="B27" s="279"/>
      <c r="C27" s="279"/>
      <c r="D27" s="279"/>
      <c r="E27" s="280"/>
      <c r="F27" s="5">
        <v>800</v>
      </c>
      <c r="G27" s="148" t="s">
        <v>152</v>
      </c>
      <c r="H27" s="3" t="s">
        <v>32</v>
      </c>
      <c r="L27" s="330"/>
      <c r="M27" s="331"/>
    </row>
    <row r="28" spans="1:13" ht="13.5" customHeight="1" thickBot="1" x14ac:dyDescent="0.25">
      <c r="A28" s="278" t="s">
        <v>202</v>
      </c>
      <c r="B28" s="279"/>
      <c r="C28" s="279"/>
      <c r="D28" s="279"/>
      <c r="E28" s="280"/>
      <c r="F28" s="5">
        <v>1653</v>
      </c>
      <c r="G28" s="148" t="s">
        <v>238</v>
      </c>
      <c r="H28" s="3" t="s">
        <v>32</v>
      </c>
      <c r="L28" s="330"/>
      <c r="M28" s="331"/>
    </row>
    <row r="29" spans="1:13" ht="13.5" customHeight="1" thickBot="1" x14ac:dyDescent="0.25">
      <c r="A29" s="281" t="s">
        <v>192</v>
      </c>
      <c r="B29" s="282"/>
      <c r="C29" s="282"/>
      <c r="D29" s="282"/>
      <c r="E29" s="283"/>
      <c r="F29" s="5">
        <v>2980</v>
      </c>
      <c r="G29" s="148" t="s">
        <v>176</v>
      </c>
      <c r="H29" s="3" t="s">
        <v>32</v>
      </c>
      <c r="L29" s="330"/>
      <c r="M29" s="331"/>
    </row>
    <row r="30" spans="1:13" ht="13.5" customHeight="1" thickBot="1" x14ac:dyDescent="0.25">
      <c r="A30" s="278" t="s">
        <v>178</v>
      </c>
      <c r="B30" s="279"/>
      <c r="C30" s="279"/>
      <c r="D30" s="279"/>
      <c r="E30" s="280"/>
      <c r="F30" s="5">
        <v>693</v>
      </c>
      <c r="G30" s="148" t="s">
        <v>175</v>
      </c>
      <c r="H30" s="3" t="s">
        <v>32</v>
      </c>
      <c r="L30" s="330"/>
      <c r="M30" s="331"/>
    </row>
    <row r="31" spans="1:13" ht="13.5" customHeight="1" thickBot="1" x14ac:dyDescent="0.25">
      <c r="A31" s="278" t="s">
        <v>212</v>
      </c>
      <c r="B31" s="279"/>
      <c r="C31" s="279"/>
      <c r="D31" s="279"/>
      <c r="E31" s="280"/>
      <c r="F31" s="151">
        <v>213</v>
      </c>
      <c r="G31" s="152" t="s">
        <v>215</v>
      </c>
      <c r="H31" s="3" t="s">
        <v>32</v>
      </c>
      <c r="L31" s="330"/>
      <c r="M31" s="331"/>
    </row>
    <row r="32" spans="1:13" ht="13.5" customHeight="1" thickBot="1" x14ac:dyDescent="0.25">
      <c r="A32" s="278" t="s">
        <v>213</v>
      </c>
      <c r="B32" s="279"/>
      <c r="C32" s="279"/>
      <c r="D32" s="279"/>
      <c r="E32" s="280"/>
      <c r="F32" s="151">
        <v>160</v>
      </c>
      <c r="G32" s="152" t="s">
        <v>216</v>
      </c>
      <c r="H32" s="3" t="s">
        <v>32</v>
      </c>
      <c r="L32" s="330"/>
      <c r="M32" s="331"/>
    </row>
    <row r="33" spans="1:13" ht="13.5" customHeight="1" thickBot="1" x14ac:dyDescent="0.25">
      <c r="A33" s="278" t="s">
        <v>214</v>
      </c>
      <c r="B33" s="279"/>
      <c r="C33" s="279"/>
      <c r="D33" s="279"/>
      <c r="E33" s="280"/>
      <c r="F33" s="151">
        <v>587</v>
      </c>
      <c r="G33" s="152" t="s">
        <v>211</v>
      </c>
      <c r="H33" s="3" t="s">
        <v>32</v>
      </c>
      <c r="L33" s="330"/>
      <c r="M33" s="331"/>
    </row>
    <row r="34" spans="1:13" ht="13.5" customHeight="1" thickBot="1" x14ac:dyDescent="0.25">
      <c r="A34" s="278" t="s">
        <v>210</v>
      </c>
      <c r="B34" s="279"/>
      <c r="C34" s="279"/>
      <c r="D34" s="279"/>
      <c r="E34" s="280"/>
      <c r="F34" s="151">
        <v>4531</v>
      </c>
      <c r="G34" s="152" t="s">
        <v>27</v>
      </c>
      <c r="H34" s="3" t="s">
        <v>32</v>
      </c>
      <c r="L34" s="330"/>
      <c r="M34" s="331"/>
    </row>
    <row r="35" spans="1:13" ht="13.5" customHeight="1" thickBot="1" x14ac:dyDescent="0.25">
      <c r="A35" s="278" t="s">
        <v>237</v>
      </c>
      <c r="B35" s="279"/>
      <c r="C35" s="279"/>
      <c r="D35" s="279"/>
      <c r="E35" s="280"/>
      <c r="F35" s="5">
        <v>4916</v>
      </c>
      <c r="G35" s="148" t="s">
        <v>27</v>
      </c>
      <c r="H35" s="3" t="s">
        <v>32</v>
      </c>
      <c r="L35" s="330"/>
      <c r="M35" s="331"/>
    </row>
    <row r="36" spans="1:13" s="149" customFormat="1" ht="24.75" customHeight="1" thickBot="1" x14ac:dyDescent="0.25">
      <c r="A36" s="182" t="s">
        <v>276</v>
      </c>
      <c r="B36" s="183"/>
      <c r="C36" s="183"/>
      <c r="D36" s="183"/>
      <c r="E36" s="184"/>
      <c r="F36" s="128" t="s">
        <v>32</v>
      </c>
      <c r="G36" s="129" t="s">
        <v>27</v>
      </c>
      <c r="H36" s="55"/>
    </row>
    <row r="37" spans="1:13" s="149" customFormat="1" ht="24.75" customHeight="1" thickBot="1" x14ac:dyDescent="0.25">
      <c r="A37" s="30"/>
      <c r="B37" s="126"/>
      <c r="C37" s="126"/>
      <c r="D37" s="127"/>
      <c r="E37" s="185" t="s">
        <v>164</v>
      </c>
      <c r="F37" s="186"/>
      <c r="G37" s="187">
        <f>(SUMIF(H19:H35,"X",F19:F35))+(SUMIF(H14,"X",F14))</f>
        <v>0</v>
      </c>
      <c r="H37" s="188"/>
    </row>
    <row r="38" spans="1:13" ht="18" customHeight="1" x14ac:dyDescent="0.2">
      <c r="A38" s="1" t="s">
        <v>15</v>
      </c>
      <c r="B38" s="179"/>
      <c r="C38" s="179"/>
      <c r="D38" s="179"/>
      <c r="E38" s="179"/>
      <c r="F38" s="179"/>
      <c r="G38" s="179"/>
      <c r="H38" s="179"/>
    </row>
    <row r="39" spans="1:13" ht="18" customHeight="1" x14ac:dyDescent="0.2">
      <c r="A39" s="179"/>
      <c r="B39" s="179"/>
      <c r="C39" s="179"/>
      <c r="D39" s="179"/>
      <c r="E39" s="179"/>
      <c r="F39" s="179"/>
      <c r="G39" s="179"/>
      <c r="H39" s="179"/>
    </row>
    <row r="40" spans="1:13" ht="18" customHeight="1" x14ac:dyDescent="0.2">
      <c r="A40" s="1" t="s">
        <v>16</v>
      </c>
      <c r="B40" s="180"/>
      <c r="C40" s="180"/>
      <c r="D40" s="180"/>
      <c r="E40" s="16" t="s">
        <v>22</v>
      </c>
      <c r="F40" s="181"/>
      <c r="G40" s="181"/>
      <c r="H40" s="181"/>
    </row>
    <row r="43" spans="1:13" ht="18.75" customHeight="1" x14ac:dyDescent="0.2"/>
    <row r="44" spans="1:13" ht="18.75" customHeight="1" x14ac:dyDescent="0.2"/>
    <row r="45" spans="1:13" ht="18.75" customHeight="1" x14ac:dyDescent="0.2"/>
    <row r="46" spans="1:13" ht="18.75" customHeight="1" x14ac:dyDescent="0.2"/>
    <row r="47" spans="1:13" ht="18.75" customHeight="1" x14ac:dyDescent="0.2"/>
    <row r="50" spans="4:4" x14ac:dyDescent="0.2">
      <c r="D50" s="150"/>
    </row>
  </sheetData>
  <sheetProtection algorithmName="SHA-512" hashValue="iXHVBmJuAav9ExyL1+e5kroHQl5EV/X2Fhh1wY3cRRCtydrIvTOYch5fGc++qv0jLv6qGzQVZfs6FmXEh0z9jw==" saltValue="ttlcNpgD21F8tAB9Er/O8g==" spinCount="100000" sheet="1" objects="1" scenarios="1" selectLockedCells="1"/>
  <mergeCells count="49">
    <mergeCell ref="B40:D40"/>
    <mergeCell ref="F40:H40"/>
    <mergeCell ref="A30:E30"/>
    <mergeCell ref="A36:E36"/>
    <mergeCell ref="E37:F37"/>
    <mergeCell ref="G37:H37"/>
    <mergeCell ref="B38:H38"/>
    <mergeCell ref="A39:H39"/>
    <mergeCell ref="A31:E31"/>
    <mergeCell ref="A32:E32"/>
    <mergeCell ref="A33:E33"/>
    <mergeCell ref="A34:E34"/>
    <mergeCell ref="A28:E28"/>
    <mergeCell ref="A29:E29"/>
    <mergeCell ref="A35:E35"/>
    <mergeCell ref="A19:E19"/>
    <mergeCell ref="A20:E20"/>
    <mergeCell ref="A21:E21"/>
    <mergeCell ref="A22:E22"/>
    <mergeCell ref="A23:E23"/>
    <mergeCell ref="A24:E24"/>
    <mergeCell ref="A25:E25"/>
    <mergeCell ref="A27:E27"/>
    <mergeCell ref="A26:E26"/>
    <mergeCell ref="A18:E18"/>
    <mergeCell ref="B9:C9"/>
    <mergeCell ref="D9:H9"/>
    <mergeCell ref="B10:C10"/>
    <mergeCell ref="D10:H10"/>
    <mergeCell ref="B11:C11"/>
    <mergeCell ref="B12:C12"/>
    <mergeCell ref="C14:E14"/>
    <mergeCell ref="A15:H15"/>
    <mergeCell ref="A17:H17"/>
    <mergeCell ref="A16:D16"/>
    <mergeCell ref="E16:H16"/>
    <mergeCell ref="C13:E13"/>
    <mergeCell ref="B6:C6"/>
    <mergeCell ref="F6:H6"/>
    <mergeCell ref="B7:C7"/>
    <mergeCell ref="G7:H7"/>
    <mergeCell ref="B8:C8"/>
    <mergeCell ref="G8:H8"/>
    <mergeCell ref="A5:H5"/>
    <mergeCell ref="A1:H1"/>
    <mergeCell ref="C2:E4"/>
    <mergeCell ref="G2:H2"/>
    <mergeCell ref="G3:H3"/>
    <mergeCell ref="G4:H4"/>
  </mergeCells>
  <hyperlinks>
    <hyperlink ref="A4" r:id="rId1"/>
    <hyperlink ref="E16" r:id="rId2" display="LeeBoy.com - Rosco NV55 Broom"/>
    <hyperlink ref="E16:H16" r:id="rId3" display="LeeBoy.com - NV55 Broom"/>
    <hyperlink ref="A36:D36" r:id="rId4" display="Extended Warranty Program (Contact Factory for Specifics or go to www.leeboy.com and view extended program under the warranty tab of the dealer login home page.)"/>
    <hyperlink ref="A36:E36" r:id="rId5" display="Extended Warranty Program (Contact factory for specifics or go to www.leeboy.com and view extended program under the warranty tab of the dealer login home page.)"/>
  </hyperlinks>
  <printOptions horizontalCentered="1"/>
  <pageMargins left="0.38" right="0.39" top="0.25" bottom="1.1399999999999999" header="0.5" footer="0.36"/>
  <pageSetup scale="99" orientation="portrait" r:id="rId6"/>
  <drawing r:id="rId7"/>
  <legacyDrawingHF r:id="rId8"/>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FF9E1B"/>
    <pageSetUpPr fitToPage="1"/>
  </sheetPr>
  <dimension ref="A1:O42"/>
  <sheetViews>
    <sheetView showGridLines="0" topLeftCell="A10" zoomScaleNormal="100" zoomScaleSheetLayoutView="75" workbookViewId="0">
      <selection activeCell="H14" sqref="H14"/>
    </sheetView>
  </sheetViews>
  <sheetFormatPr defaultColWidth="9.140625" defaultRowHeight="12.75" x14ac:dyDescent="0.2"/>
  <cols>
    <col min="1" max="1" width="15.7109375" style="74" customWidth="1"/>
    <col min="2" max="2" width="9.7109375" style="74" customWidth="1"/>
    <col min="3" max="3" width="12.42578125" style="74" customWidth="1"/>
    <col min="4" max="4" width="16.85546875" style="74" customWidth="1"/>
    <col min="5" max="5" width="17.85546875" style="74" customWidth="1"/>
    <col min="6" max="7" width="11.28515625" style="74" customWidth="1"/>
    <col min="8" max="8" width="6.28515625" style="74" customWidth="1"/>
    <col min="9" max="13" width="9.140625" style="74"/>
    <col min="14" max="14" width="9.85546875" style="74" bestFit="1" customWidth="1"/>
    <col min="15" max="16384" width="9.140625" style="74"/>
  </cols>
  <sheetData>
    <row r="1" spans="1:15" s="1" customFormat="1" ht="30.75" customHeight="1" x14ac:dyDescent="0.2">
      <c r="A1" s="236" t="s">
        <v>2</v>
      </c>
      <c r="B1" s="236"/>
      <c r="C1" s="236"/>
      <c r="D1" s="236"/>
      <c r="E1" s="236"/>
      <c r="F1" s="236"/>
      <c r="G1" s="236"/>
      <c r="H1" s="236"/>
    </row>
    <row r="2" spans="1:15" s="1" customFormat="1" ht="18.75" customHeight="1" x14ac:dyDescent="0.3">
      <c r="A2" s="38"/>
      <c r="B2" s="38"/>
      <c r="C2" s="237" t="s">
        <v>223</v>
      </c>
      <c r="D2" s="237"/>
      <c r="E2" s="237"/>
      <c r="F2" s="154" t="s">
        <v>29</v>
      </c>
      <c r="G2" s="239">
        <f>'MAX 4B'!G2:H2</f>
        <v>44287</v>
      </c>
      <c r="H2" s="240"/>
    </row>
    <row r="3" spans="1:15" s="1" customFormat="1" ht="16.5" customHeight="1" x14ac:dyDescent="0.3">
      <c r="A3" s="38" t="s">
        <v>30</v>
      </c>
      <c r="B3" s="38"/>
      <c r="C3" s="237"/>
      <c r="D3" s="237"/>
      <c r="E3" s="237"/>
      <c r="F3" s="39"/>
      <c r="G3" s="243" t="s">
        <v>3</v>
      </c>
      <c r="H3" s="243"/>
    </row>
    <row r="4" spans="1:15" s="1" customFormat="1" ht="16.5" x14ac:dyDescent="0.3">
      <c r="A4" s="287" t="s">
        <v>99</v>
      </c>
      <c r="B4" s="287"/>
      <c r="C4" s="238"/>
      <c r="D4" s="238"/>
      <c r="E4" s="238"/>
      <c r="F4" s="40"/>
      <c r="G4" s="242" t="s">
        <v>71</v>
      </c>
      <c r="H4" s="242"/>
    </row>
    <row r="5" spans="1:15" s="1" customFormat="1" ht="39.75" customHeight="1" x14ac:dyDescent="0.2">
      <c r="A5" s="288" t="s">
        <v>253</v>
      </c>
      <c r="B5" s="289"/>
      <c r="C5" s="289"/>
      <c r="D5" s="289"/>
      <c r="E5" s="289"/>
      <c r="F5" s="289"/>
      <c r="G5" s="289"/>
      <c r="H5" s="290"/>
    </row>
    <row r="6" spans="1:15" ht="21" customHeight="1" x14ac:dyDescent="0.2">
      <c r="A6" s="16" t="s">
        <v>4</v>
      </c>
      <c r="B6" s="226" t="s">
        <v>32</v>
      </c>
      <c r="C6" s="227"/>
      <c r="D6" s="16"/>
      <c r="E6" s="16" t="s">
        <v>5</v>
      </c>
      <c r="F6" s="228" t="s">
        <v>32</v>
      </c>
      <c r="G6" s="228"/>
      <c r="H6" s="228"/>
    </row>
    <row r="7" spans="1:15" ht="21" customHeight="1" x14ac:dyDescent="0.25">
      <c r="A7" s="16" t="s">
        <v>6</v>
      </c>
      <c r="B7" s="226" t="s">
        <v>32</v>
      </c>
      <c r="C7" s="227"/>
      <c r="D7" s="16" t="s">
        <v>18</v>
      </c>
      <c r="E7" s="29" t="s">
        <v>93</v>
      </c>
      <c r="F7" s="155" t="s">
        <v>7</v>
      </c>
      <c r="G7" s="180" t="s">
        <v>32</v>
      </c>
      <c r="H7" s="180"/>
    </row>
    <row r="8" spans="1:15" ht="21" customHeight="1" x14ac:dyDescent="0.25">
      <c r="A8" s="167" t="s">
        <v>94</v>
      </c>
      <c r="B8" s="291" t="s">
        <v>32</v>
      </c>
      <c r="C8" s="180"/>
      <c r="D8" s="168" t="s">
        <v>95</v>
      </c>
      <c r="E8" s="29" t="s">
        <v>93</v>
      </c>
      <c r="F8" s="16" t="s">
        <v>8</v>
      </c>
      <c r="G8" s="180" t="s">
        <v>32</v>
      </c>
      <c r="H8" s="180"/>
    </row>
    <row r="9" spans="1:15" ht="20.100000000000001" customHeight="1" thickBot="1" x14ac:dyDescent="0.25">
      <c r="A9" s="167" t="s">
        <v>96</v>
      </c>
      <c r="B9" s="291" t="s">
        <v>32</v>
      </c>
      <c r="C9" s="180"/>
      <c r="D9" s="230" t="s">
        <v>235</v>
      </c>
      <c r="E9" s="230"/>
      <c r="F9" s="230"/>
      <c r="G9" s="230"/>
      <c r="H9" s="230"/>
    </row>
    <row r="10" spans="1:15" ht="18" customHeight="1" x14ac:dyDescent="0.2">
      <c r="A10" s="16" t="s">
        <v>106</v>
      </c>
      <c r="B10" s="291" t="s">
        <v>32</v>
      </c>
      <c r="C10" s="180"/>
      <c r="D10" s="231" t="s">
        <v>97</v>
      </c>
      <c r="E10" s="232"/>
      <c r="F10" s="232"/>
      <c r="G10" s="232"/>
      <c r="H10" s="233"/>
    </row>
    <row r="11" spans="1:15" ht="18" customHeight="1" x14ac:dyDescent="0.2">
      <c r="A11" s="16" t="s">
        <v>98</v>
      </c>
      <c r="B11" s="291" t="s">
        <v>32</v>
      </c>
      <c r="C11" s="180"/>
      <c r="D11" s="31"/>
      <c r="E11" s="32" t="s">
        <v>32</v>
      </c>
      <c r="F11" s="33"/>
      <c r="G11" s="32"/>
      <c r="H11" s="34"/>
    </row>
    <row r="12" spans="1:15" ht="21" customHeight="1" thickBot="1" x14ac:dyDescent="0.25">
      <c r="B12" s="226"/>
      <c r="C12" s="227"/>
      <c r="D12" s="72"/>
      <c r="E12" s="73"/>
      <c r="F12" s="35"/>
      <c r="G12" s="36"/>
      <c r="H12" s="37"/>
    </row>
    <row r="13" spans="1:15" s="9" customFormat="1" ht="26.25" thickBot="1" x14ac:dyDescent="0.25">
      <c r="A13" s="112" t="s">
        <v>9</v>
      </c>
      <c r="B13" s="112" t="s">
        <v>10</v>
      </c>
      <c r="C13" s="202" t="s">
        <v>244</v>
      </c>
      <c r="D13" s="203"/>
      <c r="E13" s="204"/>
      <c r="F13" s="112" t="s">
        <v>23</v>
      </c>
      <c r="G13" s="112" t="s">
        <v>24</v>
      </c>
      <c r="H13" s="14" t="s">
        <v>11</v>
      </c>
    </row>
    <row r="14" spans="1:15" ht="13.5" thickBot="1" x14ac:dyDescent="0.25">
      <c r="A14" s="156" t="s">
        <v>254</v>
      </c>
      <c r="B14" s="156" t="s">
        <v>139</v>
      </c>
      <c r="C14" s="272" t="s">
        <v>251</v>
      </c>
      <c r="D14" s="273"/>
      <c r="E14" s="274"/>
      <c r="F14" s="53">
        <v>70063</v>
      </c>
      <c r="G14" s="153" t="s">
        <v>140</v>
      </c>
      <c r="H14" s="2" t="s">
        <v>32</v>
      </c>
      <c r="N14" s="330"/>
      <c r="O14" s="331"/>
    </row>
    <row r="15" spans="1:15" x14ac:dyDescent="0.2">
      <c r="A15" s="220" t="s">
        <v>12</v>
      </c>
      <c r="B15" s="221"/>
      <c r="C15" s="221"/>
      <c r="D15" s="221"/>
      <c r="E15" s="221"/>
      <c r="F15" s="221"/>
      <c r="G15" s="221"/>
      <c r="H15" s="204"/>
    </row>
    <row r="16" spans="1:15" ht="13.5" customHeight="1" thickBot="1" x14ac:dyDescent="0.25">
      <c r="A16" s="218" t="s">
        <v>255</v>
      </c>
      <c r="B16" s="218"/>
      <c r="C16" s="218"/>
      <c r="D16" s="218"/>
      <c r="E16" s="286" t="s">
        <v>224</v>
      </c>
      <c r="F16" s="286"/>
      <c r="G16" s="286"/>
      <c r="H16" s="286"/>
    </row>
    <row r="17" spans="1:15" s="59" customFormat="1" x14ac:dyDescent="0.2">
      <c r="A17" s="247" t="s">
        <v>13</v>
      </c>
      <c r="B17" s="248"/>
      <c r="C17" s="248"/>
      <c r="D17" s="248"/>
      <c r="E17" s="248"/>
      <c r="F17" s="248"/>
      <c r="G17" s="248"/>
      <c r="H17" s="249"/>
    </row>
    <row r="18" spans="1:15" ht="26.25" thickBot="1" x14ac:dyDescent="0.25">
      <c r="A18" s="211" t="s">
        <v>14</v>
      </c>
      <c r="B18" s="212"/>
      <c r="C18" s="212"/>
      <c r="D18" s="212"/>
      <c r="E18" s="212"/>
      <c r="F18" s="133" t="s">
        <v>20</v>
      </c>
      <c r="G18" s="131" t="s">
        <v>26</v>
      </c>
      <c r="H18" s="132" t="s">
        <v>11</v>
      </c>
    </row>
    <row r="19" spans="1:15" s="51" customFormat="1" ht="13.5" customHeight="1" thickBot="1" x14ac:dyDescent="0.25">
      <c r="A19" s="250" t="s">
        <v>169</v>
      </c>
      <c r="B19" s="251"/>
      <c r="C19" s="251"/>
      <c r="D19" s="251"/>
      <c r="E19" s="251"/>
      <c r="F19" s="26">
        <v>1546</v>
      </c>
      <c r="G19" s="89" t="s">
        <v>141</v>
      </c>
      <c r="H19" s="3" t="s">
        <v>32</v>
      </c>
      <c r="M19" s="74"/>
      <c r="N19" s="330"/>
      <c r="O19" s="331"/>
    </row>
    <row r="20" spans="1:15" s="25" customFormat="1" ht="13.5" customHeight="1" thickBot="1" x14ac:dyDescent="0.25">
      <c r="A20" s="171" t="s">
        <v>170</v>
      </c>
      <c r="B20" s="172"/>
      <c r="C20" s="172"/>
      <c r="D20" s="172"/>
      <c r="E20" s="173"/>
      <c r="F20" s="26">
        <v>959</v>
      </c>
      <c r="G20" s="89" t="s">
        <v>101</v>
      </c>
      <c r="H20" s="113" t="s">
        <v>32</v>
      </c>
      <c r="M20" s="74"/>
      <c r="N20" s="330"/>
      <c r="O20" s="331"/>
    </row>
    <row r="21" spans="1:15" s="25" customFormat="1" ht="13.5" customHeight="1" thickBot="1" x14ac:dyDescent="0.25">
      <c r="A21" s="171" t="s">
        <v>256</v>
      </c>
      <c r="B21" s="172"/>
      <c r="C21" s="172"/>
      <c r="D21" s="172"/>
      <c r="E21" s="173"/>
      <c r="F21" s="26">
        <v>986</v>
      </c>
      <c r="G21" s="89" t="s">
        <v>91</v>
      </c>
      <c r="H21" s="113" t="s">
        <v>32</v>
      </c>
      <c r="M21" s="74"/>
      <c r="N21" s="330"/>
      <c r="O21" s="331"/>
    </row>
    <row r="22" spans="1:15" s="25" customFormat="1" ht="13.5" customHeight="1" thickBot="1" x14ac:dyDescent="0.25">
      <c r="A22" s="171" t="s">
        <v>100</v>
      </c>
      <c r="B22" s="172"/>
      <c r="C22" s="172"/>
      <c r="D22" s="172"/>
      <c r="E22" s="173"/>
      <c r="F22" s="26">
        <v>800</v>
      </c>
      <c r="G22" s="89" t="s">
        <v>171</v>
      </c>
      <c r="H22" s="113" t="s">
        <v>32</v>
      </c>
      <c r="M22" s="74"/>
      <c r="N22" s="330"/>
      <c r="O22" s="331"/>
    </row>
    <row r="23" spans="1:15" s="25" customFormat="1" ht="13.5" customHeight="1" thickBot="1" x14ac:dyDescent="0.25">
      <c r="A23" s="171" t="s">
        <v>163</v>
      </c>
      <c r="B23" s="172"/>
      <c r="C23" s="172"/>
      <c r="D23" s="172"/>
      <c r="E23" s="173"/>
      <c r="F23" s="26">
        <v>528</v>
      </c>
      <c r="G23" s="89" t="s">
        <v>172</v>
      </c>
      <c r="H23" s="113" t="s">
        <v>32</v>
      </c>
      <c r="M23" s="74"/>
      <c r="N23" s="330"/>
      <c r="O23" s="331"/>
    </row>
    <row r="24" spans="1:15" s="25" customFormat="1" ht="13.5" customHeight="1" thickBot="1" x14ac:dyDescent="0.25">
      <c r="A24" s="177" t="s">
        <v>33</v>
      </c>
      <c r="B24" s="178"/>
      <c r="C24" s="178"/>
      <c r="D24" s="178"/>
      <c r="E24" s="178"/>
      <c r="F24" s="26">
        <v>528</v>
      </c>
      <c r="G24" s="89" t="s">
        <v>142</v>
      </c>
      <c r="H24" s="113" t="s">
        <v>32</v>
      </c>
      <c r="M24" s="74"/>
      <c r="N24" s="330"/>
      <c r="O24" s="331"/>
    </row>
    <row r="25" spans="1:15" s="25" customFormat="1" ht="13.5" customHeight="1" thickBot="1" x14ac:dyDescent="0.25">
      <c r="A25" s="177" t="s">
        <v>34</v>
      </c>
      <c r="B25" s="178"/>
      <c r="C25" s="178"/>
      <c r="D25" s="178"/>
      <c r="E25" s="178"/>
      <c r="F25" s="26">
        <v>267</v>
      </c>
      <c r="G25" s="89" t="s">
        <v>143</v>
      </c>
      <c r="H25" s="113" t="s">
        <v>32</v>
      </c>
      <c r="M25" s="74"/>
      <c r="N25" s="330"/>
      <c r="O25" s="331"/>
    </row>
    <row r="26" spans="1:15" s="25" customFormat="1" ht="13.5" customHeight="1" thickBot="1" x14ac:dyDescent="0.25">
      <c r="A26" s="177" t="s">
        <v>240</v>
      </c>
      <c r="B26" s="178"/>
      <c r="C26" s="178"/>
      <c r="D26" s="178"/>
      <c r="E26" s="178"/>
      <c r="F26" s="26">
        <v>6583</v>
      </c>
      <c r="G26" s="89" t="s">
        <v>241</v>
      </c>
      <c r="H26" s="113" t="s">
        <v>32</v>
      </c>
      <c r="M26" s="74"/>
      <c r="N26" s="330"/>
      <c r="O26" s="331"/>
    </row>
    <row r="27" spans="1:15" s="25" customFormat="1" ht="13.5" customHeight="1" thickBot="1" x14ac:dyDescent="0.25">
      <c r="A27" s="177" t="s">
        <v>173</v>
      </c>
      <c r="B27" s="178"/>
      <c r="C27" s="178"/>
      <c r="D27" s="178"/>
      <c r="E27" s="178"/>
      <c r="F27" s="26">
        <v>400</v>
      </c>
      <c r="G27" s="89" t="s">
        <v>174</v>
      </c>
      <c r="H27" s="113" t="s">
        <v>32</v>
      </c>
      <c r="M27" s="74"/>
      <c r="N27" s="330"/>
      <c r="O27" s="331"/>
    </row>
    <row r="28" spans="1:15" s="25" customFormat="1" ht="13.5" customHeight="1" thickBot="1" x14ac:dyDescent="0.25">
      <c r="A28" s="177" t="s">
        <v>144</v>
      </c>
      <c r="B28" s="178"/>
      <c r="C28" s="178"/>
      <c r="D28" s="178"/>
      <c r="E28" s="178"/>
      <c r="F28" s="26">
        <v>4425</v>
      </c>
      <c r="G28" s="89" t="s">
        <v>242</v>
      </c>
      <c r="H28" s="113" t="s">
        <v>32</v>
      </c>
      <c r="M28" s="74"/>
      <c r="N28" s="330"/>
      <c r="O28" s="331"/>
    </row>
    <row r="29" spans="1:15" s="51" customFormat="1" ht="13.5" customHeight="1" thickBot="1" x14ac:dyDescent="0.25">
      <c r="A29" s="293" t="s">
        <v>181</v>
      </c>
      <c r="B29" s="294"/>
      <c r="C29" s="294"/>
      <c r="D29" s="294"/>
      <c r="E29" s="294"/>
      <c r="F29" s="26">
        <v>800</v>
      </c>
      <c r="G29" s="89" t="s">
        <v>152</v>
      </c>
      <c r="H29" s="50" t="s">
        <v>32</v>
      </c>
      <c r="M29" s="74"/>
      <c r="N29" s="330"/>
      <c r="O29" s="331"/>
    </row>
    <row r="30" spans="1:15" s="51" customFormat="1" ht="13.5" customHeight="1" thickBot="1" x14ac:dyDescent="0.25">
      <c r="A30" s="278" t="s">
        <v>239</v>
      </c>
      <c r="B30" s="279"/>
      <c r="C30" s="279"/>
      <c r="D30" s="279"/>
      <c r="E30" s="280"/>
      <c r="F30" s="26">
        <v>1653</v>
      </c>
      <c r="G30" s="89" t="s">
        <v>238</v>
      </c>
      <c r="H30" s="50" t="s">
        <v>32</v>
      </c>
      <c r="M30" s="74"/>
      <c r="N30" s="330"/>
      <c r="O30" s="331"/>
    </row>
    <row r="31" spans="1:15" s="51" customFormat="1" ht="13.5" customHeight="1" thickBot="1" x14ac:dyDescent="0.25">
      <c r="A31" s="278" t="s">
        <v>203</v>
      </c>
      <c r="B31" s="279"/>
      <c r="C31" s="279"/>
      <c r="D31" s="279"/>
      <c r="E31" s="280"/>
      <c r="F31" s="26">
        <v>2980</v>
      </c>
      <c r="G31" s="89" t="s">
        <v>176</v>
      </c>
      <c r="H31" s="50" t="s">
        <v>32</v>
      </c>
      <c r="M31" s="74"/>
      <c r="N31" s="330"/>
      <c r="O31" s="331"/>
    </row>
    <row r="32" spans="1:15" s="51" customFormat="1" ht="13.5" customHeight="1" thickBot="1" x14ac:dyDescent="0.25">
      <c r="A32" s="278" t="s">
        <v>178</v>
      </c>
      <c r="B32" s="284"/>
      <c r="C32" s="284"/>
      <c r="D32" s="284"/>
      <c r="E32" s="285"/>
      <c r="F32" s="26">
        <v>693</v>
      </c>
      <c r="G32" s="89" t="s">
        <v>175</v>
      </c>
      <c r="H32" s="50" t="s">
        <v>32</v>
      </c>
      <c r="M32" s="74"/>
      <c r="N32" s="330"/>
      <c r="O32" s="331"/>
    </row>
    <row r="33" spans="1:15" s="51" customFormat="1" ht="13.5" customHeight="1" thickBot="1" x14ac:dyDescent="0.25">
      <c r="A33" s="278" t="s">
        <v>212</v>
      </c>
      <c r="B33" s="279"/>
      <c r="C33" s="279"/>
      <c r="D33" s="279"/>
      <c r="E33" s="280"/>
      <c r="F33" s="26">
        <v>213</v>
      </c>
      <c r="G33" s="89" t="s">
        <v>215</v>
      </c>
      <c r="H33" s="50" t="s">
        <v>32</v>
      </c>
      <c r="M33" s="74"/>
      <c r="N33" s="330"/>
      <c r="O33" s="331"/>
    </row>
    <row r="34" spans="1:15" s="51" customFormat="1" ht="13.5" customHeight="1" thickBot="1" x14ac:dyDescent="0.25">
      <c r="A34" s="278" t="s">
        <v>213</v>
      </c>
      <c r="B34" s="279"/>
      <c r="C34" s="279"/>
      <c r="D34" s="279"/>
      <c r="E34" s="280"/>
      <c r="F34" s="26">
        <v>160</v>
      </c>
      <c r="G34" s="89" t="s">
        <v>218</v>
      </c>
      <c r="H34" s="50" t="s">
        <v>32</v>
      </c>
      <c r="M34" s="74"/>
      <c r="N34" s="330"/>
      <c r="O34" s="331"/>
    </row>
    <row r="35" spans="1:15" s="51" customFormat="1" ht="13.5" customHeight="1" thickBot="1" x14ac:dyDescent="0.25">
      <c r="A35" s="278" t="s">
        <v>217</v>
      </c>
      <c r="B35" s="279"/>
      <c r="C35" s="279"/>
      <c r="D35" s="279"/>
      <c r="E35" s="280"/>
      <c r="F35" s="26">
        <v>587</v>
      </c>
      <c r="G35" s="89" t="s">
        <v>219</v>
      </c>
      <c r="H35" s="50" t="s">
        <v>32</v>
      </c>
      <c r="M35" s="74"/>
      <c r="N35" s="330"/>
      <c r="O35" s="331"/>
    </row>
    <row r="36" spans="1:15" s="51" customFormat="1" ht="13.5" customHeight="1" thickBot="1" x14ac:dyDescent="0.25">
      <c r="A36" s="278" t="s">
        <v>243</v>
      </c>
      <c r="B36" s="284"/>
      <c r="C36" s="284"/>
      <c r="D36" s="284"/>
      <c r="E36" s="285"/>
      <c r="F36" s="26" t="s">
        <v>273</v>
      </c>
      <c r="G36" s="89" t="s">
        <v>27</v>
      </c>
      <c r="H36" s="50" t="s">
        <v>32</v>
      </c>
    </row>
    <row r="37" spans="1:15" ht="24.75" customHeight="1" thickBot="1" x14ac:dyDescent="0.25">
      <c r="A37" s="295" t="s">
        <v>276</v>
      </c>
      <c r="B37" s="296"/>
      <c r="C37" s="296"/>
      <c r="D37" s="296"/>
      <c r="E37" s="297"/>
      <c r="F37" s="128" t="s">
        <v>32</v>
      </c>
      <c r="G37" s="129" t="s">
        <v>27</v>
      </c>
      <c r="H37" s="55"/>
    </row>
    <row r="38" spans="1:15" ht="24.75" customHeight="1" thickBot="1" x14ac:dyDescent="0.25">
      <c r="A38" s="30"/>
      <c r="B38" s="126"/>
      <c r="C38" s="126"/>
      <c r="D38" s="127"/>
      <c r="E38" s="185" t="s">
        <v>164</v>
      </c>
      <c r="F38" s="186"/>
      <c r="G38" s="187">
        <f>(SUMIF(H19:H36,"X",F19:F36))+(SUMIF(H14:H14,"X",F14:F14))</f>
        <v>0</v>
      </c>
      <c r="H38" s="188"/>
    </row>
    <row r="39" spans="1:15" ht="18" customHeight="1" x14ac:dyDescent="0.2">
      <c r="A39" s="1" t="s">
        <v>15</v>
      </c>
      <c r="B39" s="179"/>
      <c r="C39" s="179"/>
      <c r="D39" s="179"/>
      <c r="E39" s="179"/>
      <c r="F39" s="179"/>
      <c r="G39" s="179"/>
      <c r="H39" s="179"/>
    </row>
    <row r="40" spans="1:15" ht="18" customHeight="1" x14ac:dyDescent="0.2">
      <c r="A40" s="179"/>
      <c r="B40" s="179"/>
      <c r="C40" s="179"/>
      <c r="D40" s="179"/>
      <c r="E40" s="179"/>
      <c r="F40" s="179"/>
      <c r="G40" s="179"/>
      <c r="H40" s="179"/>
    </row>
    <row r="41" spans="1:15" ht="18" customHeight="1" x14ac:dyDescent="0.2">
      <c r="A41" s="1" t="s">
        <v>16</v>
      </c>
      <c r="B41" s="180"/>
      <c r="C41" s="180"/>
      <c r="D41" s="180"/>
      <c r="E41" s="16" t="s">
        <v>22</v>
      </c>
      <c r="F41" s="292"/>
      <c r="G41" s="292"/>
      <c r="H41" s="292"/>
    </row>
    <row r="42" spans="1:15" x14ac:dyDescent="0.2">
      <c r="F42" s="114"/>
    </row>
  </sheetData>
  <sheetProtection algorithmName="SHA-512" hashValue="e387XSrLPKshTGghkNN1HZbqZtiNCEPOMVYReEczgeGokxsEMu/EIkLRW5akAnyYS6NTCVNvKcuTjIoUCwklbA==" saltValue="gRcixOFpBlXmo4rd5EEdJg==" spinCount="100000" sheet="1" objects="1" scenarios="1" selectLockedCells="1"/>
  <mergeCells count="51">
    <mergeCell ref="B41:D41"/>
    <mergeCell ref="F41:H41"/>
    <mergeCell ref="A24:E24"/>
    <mergeCell ref="A25:E25"/>
    <mergeCell ref="A26:E26"/>
    <mergeCell ref="A28:E28"/>
    <mergeCell ref="A29:E29"/>
    <mergeCell ref="A30:E30"/>
    <mergeCell ref="A36:E36"/>
    <mergeCell ref="A37:E37"/>
    <mergeCell ref="B39:H39"/>
    <mergeCell ref="A40:H40"/>
    <mergeCell ref="E38:F38"/>
    <mergeCell ref="G38:H38"/>
    <mergeCell ref="A34:E34"/>
    <mergeCell ref="A35:E35"/>
    <mergeCell ref="A5:H5"/>
    <mergeCell ref="B6:C6"/>
    <mergeCell ref="A17:H17"/>
    <mergeCell ref="A18:E18"/>
    <mergeCell ref="A19:E19"/>
    <mergeCell ref="F6:H6"/>
    <mergeCell ref="B7:C7"/>
    <mergeCell ref="G7:H7"/>
    <mergeCell ref="D10:H10"/>
    <mergeCell ref="B11:C11"/>
    <mergeCell ref="B8:C8"/>
    <mergeCell ref="G8:H8"/>
    <mergeCell ref="B9:C9"/>
    <mergeCell ref="D9:H9"/>
    <mergeCell ref="B10:C10"/>
    <mergeCell ref="A1:H1"/>
    <mergeCell ref="C2:E4"/>
    <mergeCell ref="G2:H2"/>
    <mergeCell ref="G3:H3"/>
    <mergeCell ref="G4:H4"/>
    <mergeCell ref="A4:B4"/>
    <mergeCell ref="A32:E32"/>
    <mergeCell ref="A31:E31"/>
    <mergeCell ref="A33:E33"/>
    <mergeCell ref="B12:C12"/>
    <mergeCell ref="C13:E13"/>
    <mergeCell ref="C14:E14"/>
    <mergeCell ref="A23:E23"/>
    <mergeCell ref="A22:E22"/>
    <mergeCell ref="A15:H15"/>
    <mergeCell ref="A16:D16"/>
    <mergeCell ref="E16:H16"/>
    <mergeCell ref="A27:E27"/>
    <mergeCell ref="A20:E20"/>
    <mergeCell ref="A21:E21"/>
  </mergeCells>
  <hyperlinks>
    <hyperlink ref="A4" r:id="rId1"/>
    <hyperlink ref="E16" r:id="rId2"/>
    <hyperlink ref="A37:D37" r:id="rId3" display="Extended Warranty Program (Contact Factory for Specifics or go to www.leeboy.com and view extended program under the warranty tab of the dealer login home page.)"/>
    <hyperlink ref="A37:E37" r:id="rId4" display="Extended Warranty Program (Contact factory for specifics or go to www.leeboy.com and view extended program under the warranty tab of the dealer login home page.)"/>
  </hyperlinks>
  <printOptions horizontalCentered="1"/>
  <pageMargins left="0.38" right="0.39" top="0.25" bottom="1.1399999999999999" header="0.5" footer="0.36"/>
  <pageSetup scale="99" orientation="portrait" r:id="rId5"/>
  <drawing r:id="rId6"/>
  <legacyDrawingHF r:id="rId7"/>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9E1B"/>
    <pageSetUpPr fitToPage="1"/>
  </sheetPr>
  <dimension ref="A1:HC51"/>
  <sheetViews>
    <sheetView showGridLines="0" zoomScaleNormal="100" workbookViewId="0">
      <selection activeCell="H14" sqref="H14"/>
    </sheetView>
  </sheetViews>
  <sheetFormatPr defaultColWidth="9.140625" defaultRowHeight="12.75" x14ac:dyDescent="0.2"/>
  <cols>
    <col min="1" max="1" width="15.7109375" style="12" customWidth="1"/>
    <col min="2" max="2" width="9.7109375" style="12" customWidth="1"/>
    <col min="3" max="3" width="12.42578125" style="12" customWidth="1"/>
    <col min="4" max="4" width="16.85546875" style="12" customWidth="1"/>
    <col min="5" max="5" width="17.85546875" style="12" customWidth="1"/>
    <col min="6" max="7" width="11.28515625" style="12" customWidth="1"/>
    <col min="8" max="8" width="6.28515625" style="12" customWidth="1"/>
    <col min="9" max="16384" width="9.140625" style="12"/>
  </cols>
  <sheetData>
    <row r="1" spans="1:211" ht="30.75" customHeight="1" x14ac:dyDescent="0.2">
      <c r="A1" s="236" t="s">
        <v>2</v>
      </c>
      <c r="B1" s="236"/>
      <c r="C1" s="236"/>
      <c r="D1" s="236"/>
      <c r="E1" s="236"/>
      <c r="F1" s="236"/>
      <c r="G1" s="236"/>
      <c r="H1" s="236"/>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row>
    <row r="2" spans="1:211" ht="18.75" customHeight="1" x14ac:dyDescent="0.3">
      <c r="A2" s="38"/>
      <c r="B2" s="21"/>
      <c r="C2" s="237" t="s">
        <v>223</v>
      </c>
      <c r="D2" s="237"/>
      <c r="E2" s="237"/>
      <c r="F2" s="154" t="s">
        <v>29</v>
      </c>
      <c r="G2" s="239">
        <f>'MAX 4B'!G2:H2</f>
        <v>44287</v>
      </c>
      <c r="H2" s="240"/>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c r="FX2" s="1"/>
      <c r="FY2" s="1"/>
      <c r="FZ2" s="1"/>
      <c r="GA2" s="1"/>
      <c r="GB2" s="1"/>
      <c r="GC2" s="1"/>
      <c r="GD2" s="1"/>
      <c r="GE2" s="1"/>
      <c r="GF2" s="1"/>
      <c r="GG2" s="1"/>
      <c r="GH2" s="1"/>
      <c r="GI2" s="1"/>
      <c r="GJ2" s="1"/>
      <c r="GK2" s="1"/>
      <c r="GL2" s="1"/>
      <c r="GM2" s="1"/>
      <c r="GN2" s="1"/>
      <c r="GO2" s="1"/>
      <c r="GP2" s="1"/>
      <c r="GQ2" s="1"/>
      <c r="GR2" s="1"/>
      <c r="GS2" s="1"/>
      <c r="GT2" s="1"/>
      <c r="GU2" s="1"/>
      <c r="GV2" s="1"/>
      <c r="GW2" s="1"/>
      <c r="GX2" s="1"/>
      <c r="GY2" s="1"/>
      <c r="GZ2" s="1"/>
      <c r="HA2" s="1"/>
      <c r="HB2" s="1"/>
      <c r="HC2" s="1"/>
    </row>
    <row r="3" spans="1:211" ht="16.5" customHeight="1" x14ac:dyDescent="0.3">
      <c r="A3" s="38" t="s">
        <v>30</v>
      </c>
      <c r="B3" s="38"/>
      <c r="C3" s="237"/>
      <c r="D3" s="237"/>
      <c r="E3" s="237"/>
      <c r="F3" s="39"/>
      <c r="G3" s="243" t="s">
        <v>3</v>
      </c>
      <c r="H3" s="243"/>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c r="FM3" s="1"/>
      <c r="FN3" s="1"/>
      <c r="FO3" s="1"/>
      <c r="FP3" s="1"/>
      <c r="FQ3" s="1"/>
      <c r="FR3" s="1"/>
      <c r="FS3" s="1"/>
      <c r="FT3" s="1"/>
      <c r="FU3" s="1"/>
      <c r="FV3" s="1"/>
      <c r="FW3" s="1"/>
      <c r="FX3" s="1"/>
      <c r="FY3" s="1"/>
      <c r="FZ3" s="1"/>
      <c r="GA3" s="1"/>
      <c r="GB3" s="1"/>
      <c r="GC3" s="1"/>
      <c r="GD3" s="1"/>
      <c r="GE3" s="1"/>
      <c r="GF3" s="1"/>
      <c r="GG3" s="1"/>
      <c r="GH3" s="1"/>
      <c r="GI3" s="1"/>
      <c r="GJ3" s="1"/>
      <c r="GK3" s="1"/>
      <c r="GL3" s="1"/>
      <c r="GM3" s="1"/>
      <c r="GN3" s="1"/>
      <c r="GO3" s="1"/>
      <c r="GP3" s="1"/>
      <c r="GQ3" s="1"/>
      <c r="GR3" s="1"/>
      <c r="GS3" s="1"/>
      <c r="GT3" s="1"/>
      <c r="GU3" s="1"/>
      <c r="GV3" s="1"/>
      <c r="GW3" s="1"/>
      <c r="GX3" s="1"/>
      <c r="GY3" s="1"/>
      <c r="GZ3" s="1"/>
      <c r="HA3" s="1"/>
      <c r="HB3" s="1"/>
      <c r="HC3" s="1"/>
    </row>
    <row r="4" spans="1:211" ht="16.5" customHeight="1" x14ac:dyDescent="0.3">
      <c r="A4" s="166" t="s">
        <v>99</v>
      </c>
      <c r="B4" s="38"/>
      <c r="C4" s="238"/>
      <c r="D4" s="238"/>
      <c r="E4" s="238"/>
      <c r="F4" s="40"/>
      <c r="G4" s="242" t="s">
        <v>71</v>
      </c>
      <c r="H4" s="242"/>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c r="GQ4" s="1"/>
      <c r="GR4" s="1"/>
      <c r="GS4" s="1"/>
      <c r="GT4" s="1"/>
      <c r="GU4" s="1"/>
      <c r="GV4" s="1"/>
      <c r="GW4" s="1"/>
      <c r="GX4" s="1"/>
      <c r="GY4" s="1"/>
      <c r="GZ4" s="1"/>
      <c r="HA4" s="1"/>
      <c r="HB4" s="1"/>
      <c r="HC4" s="1"/>
    </row>
    <row r="5" spans="1:211" ht="39.950000000000003" customHeight="1" x14ac:dyDescent="0.85">
      <c r="A5" s="315" t="s">
        <v>153</v>
      </c>
      <c r="B5" s="316"/>
      <c r="C5" s="316"/>
      <c r="D5" s="316"/>
      <c r="E5" s="316"/>
      <c r="F5" s="316"/>
      <c r="G5" s="316"/>
      <c r="H5" s="317"/>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c r="AM5" s="13"/>
      <c r="AN5" s="13"/>
      <c r="AO5" s="13"/>
      <c r="AP5" s="13"/>
      <c r="AQ5" s="13"/>
      <c r="AR5" s="13"/>
      <c r="AS5" s="13"/>
      <c r="AT5" s="13"/>
      <c r="AU5" s="13"/>
      <c r="AV5" s="13"/>
      <c r="AW5" s="13"/>
      <c r="AX5" s="13"/>
      <c r="AY5" s="13"/>
      <c r="AZ5" s="13"/>
      <c r="BA5" s="13"/>
      <c r="BB5" s="13"/>
      <c r="BC5" s="13"/>
      <c r="BD5" s="13"/>
      <c r="BE5" s="13"/>
      <c r="BF5" s="13"/>
      <c r="BG5" s="13"/>
      <c r="BH5" s="13"/>
      <c r="BI5" s="13"/>
      <c r="BJ5" s="13"/>
      <c r="BK5" s="13"/>
      <c r="BL5" s="13"/>
      <c r="BM5" s="13"/>
      <c r="BN5" s="13"/>
      <c r="BO5" s="13"/>
      <c r="BP5" s="13"/>
      <c r="BQ5" s="13"/>
      <c r="BR5" s="13"/>
      <c r="BS5" s="13"/>
      <c r="BT5" s="13"/>
      <c r="BU5" s="13"/>
      <c r="BV5" s="13"/>
      <c r="BW5" s="13"/>
      <c r="BX5" s="13"/>
      <c r="BY5" s="13"/>
      <c r="BZ5" s="13"/>
      <c r="CA5" s="13"/>
      <c r="CB5" s="13"/>
      <c r="CC5" s="13"/>
      <c r="CD5" s="13"/>
      <c r="CE5" s="13"/>
      <c r="CF5" s="13"/>
      <c r="CG5" s="13"/>
      <c r="CH5" s="13"/>
      <c r="CI5" s="13"/>
      <c r="CJ5" s="13"/>
      <c r="CK5" s="13"/>
      <c r="CL5" s="13"/>
      <c r="CM5" s="13"/>
      <c r="CN5" s="13"/>
      <c r="CO5" s="13"/>
      <c r="CP5" s="13"/>
      <c r="CQ5" s="13"/>
      <c r="CR5" s="13"/>
      <c r="CS5" s="13"/>
      <c r="CT5" s="13"/>
      <c r="CU5" s="13"/>
      <c r="CV5" s="13"/>
      <c r="CW5" s="13"/>
      <c r="CX5" s="13"/>
      <c r="CY5" s="13"/>
      <c r="CZ5" s="13"/>
      <c r="DA5" s="13"/>
      <c r="DB5" s="13"/>
      <c r="DC5" s="13"/>
      <c r="DD5" s="13"/>
      <c r="DE5" s="13"/>
      <c r="DF5" s="13"/>
      <c r="DG5" s="13"/>
      <c r="DH5" s="13"/>
      <c r="DI5" s="13"/>
      <c r="DJ5" s="13"/>
      <c r="DK5" s="13"/>
      <c r="DL5" s="13"/>
      <c r="DM5" s="13"/>
      <c r="DN5" s="13"/>
      <c r="DO5" s="13"/>
      <c r="DP5" s="13"/>
      <c r="DQ5" s="13"/>
      <c r="DR5" s="13"/>
      <c r="DS5" s="13"/>
      <c r="DT5" s="13"/>
      <c r="DU5" s="13"/>
      <c r="DV5" s="13"/>
      <c r="DW5" s="13"/>
      <c r="DX5" s="13"/>
      <c r="DY5" s="13"/>
      <c r="DZ5" s="13"/>
      <c r="EA5" s="13"/>
      <c r="EB5" s="13"/>
      <c r="EC5" s="13"/>
      <c r="ED5" s="13"/>
      <c r="EE5" s="13"/>
      <c r="EF5" s="13"/>
      <c r="EG5" s="13"/>
      <c r="EH5" s="13"/>
      <c r="EI5" s="13"/>
      <c r="EJ5" s="13"/>
      <c r="EK5" s="13"/>
      <c r="EL5" s="13"/>
      <c r="EM5" s="13"/>
      <c r="EN5" s="13"/>
      <c r="EO5" s="13"/>
      <c r="EP5" s="13"/>
      <c r="EQ5" s="13"/>
      <c r="ER5" s="13"/>
      <c r="ES5" s="13"/>
      <c r="ET5" s="13"/>
      <c r="EU5" s="13"/>
      <c r="EV5" s="13"/>
      <c r="EW5" s="13"/>
      <c r="EX5" s="13"/>
      <c r="EY5" s="13"/>
      <c r="EZ5" s="13"/>
      <c r="FA5" s="13"/>
      <c r="FB5" s="13"/>
      <c r="FC5" s="13"/>
      <c r="FD5" s="13"/>
      <c r="FE5" s="13"/>
      <c r="FF5" s="13"/>
      <c r="FG5" s="13"/>
      <c r="FH5" s="13"/>
      <c r="FI5" s="13"/>
      <c r="FJ5" s="13"/>
      <c r="FK5" s="13"/>
      <c r="FL5" s="13"/>
      <c r="FM5" s="13"/>
      <c r="FN5" s="13"/>
      <c r="FO5" s="13"/>
      <c r="FP5" s="13"/>
      <c r="FQ5" s="13"/>
      <c r="FR5" s="13"/>
      <c r="FS5" s="13"/>
      <c r="FT5" s="13"/>
      <c r="FU5" s="13"/>
      <c r="FV5" s="13"/>
      <c r="FW5" s="13"/>
      <c r="FX5" s="13"/>
      <c r="FY5" s="13"/>
      <c r="FZ5" s="13"/>
      <c r="GA5" s="13"/>
      <c r="GB5" s="13"/>
      <c r="GC5" s="13"/>
      <c r="GD5" s="13"/>
      <c r="GE5" s="13"/>
      <c r="GF5" s="13"/>
      <c r="GG5" s="13"/>
      <c r="GH5" s="13"/>
      <c r="GI5" s="13"/>
      <c r="GJ5" s="13"/>
      <c r="GK5" s="13"/>
      <c r="GL5" s="13"/>
      <c r="GM5" s="13"/>
      <c r="GN5" s="13"/>
      <c r="GO5" s="13"/>
      <c r="GP5" s="13"/>
      <c r="GQ5" s="13"/>
      <c r="GR5" s="13"/>
      <c r="GS5" s="13"/>
      <c r="GT5" s="13"/>
      <c r="GU5" s="13"/>
      <c r="GV5" s="13"/>
      <c r="GW5" s="13"/>
      <c r="GX5" s="13"/>
      <c r="GY5" s="13"/>
      <c r="GZ5" s="13"/>
      <c r="HA5" s="13"/>
      <c r="HB5" s="13"/>
      <c r="HC5" s="13"/>
    </row>
    <row r="6" spans="1:211" ht="21" customHeight="1" x14ac:dyDescent="0.2">
      <c r="A6" s="16" t="s">
        <v>4</v>
      </c>
      <c r="B6" s="319" t="s">
        <v>32</v>
      </c>
      <c r="C6" s="319"/>
      <c r="D6" s="16"/>
      <c r="E6" s="16" t="s">
        <v>5</v>
      </c>
      <c r="F6" s="320" t="s">
        <v>32</v>
      </c>
      <c r="G6" s="228"/>
      <c r="H6" s="228"/>
    </row>
    <row r="7" spans="1:211" ht="21" customHeight="1" x14ac:dyDescent="0.25">
      <c r="A7" s="16" t="s">
        <v>6</v>
      </c>
      <c r="B7" s="229" t="s">
        <v>32</v>
      </c>
      <c r="C7" s="229"/>
      <c r="D7" s="16" t="s">
        <v>18</v>
      </c>
      <c r="E7" s="29" t="s">
        <v>93</v>
      </c>
      <c r="F7" s="155" t="s">
        <v>7</v>
      </c>
      <c r="G7" s="180" t="s">
        <v>32</v>
      </c>
      <c r="H7" s="180"/>
      <c r="J7" s="90"/>
    </row>
    <row r="8" spans="1:211" ht="21" customHeight="1" x14ac:dyDescent="0.25">
      <c r="A8" s="167" t="s">
        <v>94</v>
      </c>
      <c r="B8" s="228" t="s">
        <v>32</v>
      </c>
      <c r="C8" s="228"/>
      <c r="D8" s="168" t="s">
        <v>95</v>
      </c>
      <c r="E8" s="29" t="s">
        <v>93</v>
      </c>
      <c r="F8" s="16" t="s">
        <v>8</v>
      </c>
      <c r="G8" s="180" t="s">
        <v>32</v>
      </c>
      <c r="H8" s="180"/>
    </row>
    <row r="9" spans="1:211" ht="19.5" customHeight="1" thickBot="1" x14ac:dyDescent="0.25">
      <c r="A9" s="167" t="s">
        <v>96</v>
      </c>
      <c r="B9" s="228" t="s">
        <v>32</v>
      </c>
      <c r="C9" s="228"/>
      <c r="D9" s="230" t="s">
        <v>235</v>
      </c>
      <c r="E9" s="230"/>
      <c r="F9" s="230"/>
      <c r="G9" s="230"/>
      <c r="H9" s="230"/>
    </row>
    <row r="10" spans="1:211" ht="18" customHeight="1" x14ac:dyDescent="0.2">
      <c r="A10" s="16" t="s">
        <v>106</v>
      </c>
      <c r="B10" s="228" t="s">
        <v>32</v>
      </c>
      <c r="C10" s="314"/>
      <c r="D10" s="231" t="s">
        <v>97</v>
      </c>
      <c r="E10" s="232"/>
      <c r="F10" s="232"/>
      <c r="G10" s="232"/>
      <c r="H10" s="233"/>
    </row>
    <row r="11" spans="1:211" ht="18" customHeight="1" x14ac:dyDescent="0.2">
      <c r="A11" s="16" t="s">
        <v>98</v>
      </c>
      <c r="B11" s="228" t="s">
        <v>32</v>
      </c>
      <c r="C11" s="314"/>
      <c r="D11" s="31"/>
      <c r="E11" s="32" t="s">
        <v>32</v>
      </c>
      <c r="F11" s="33"/>
      <c r="G11" s="32"/>
      <c r="H11" s="34"/>
    </row>
    <row r="12" spans="1:211" ht="21" customHeight="1" thickBot="1" x14ac:dyDescent="0.25">
      <c r="A12" s="74"/>
      <c r="B12" s="225"/>
      <c r="C12" s="318"/>
      <c r="D12" s="72"/>
      <c r="E12" s="73"/>
      <c r="F12" s="35"/>
      <c r="G12" s="36"/>
      <c r="H12" s="37"/>
    </row>
    <row r="13" spans="1:211" ht="26.25" thickBot="1" x14ac:dyDescent="0.25">
      <c r="A13" s="91" t="s">
        <v>9</v>
      </c>
      <c r="B13" s="300" t="s">
        <v>10</v>
      </c>
      <c r="C13" s="301"/>
      <c r="D13" s="302" t="s">
        <v>257</v>
      </c>
      <c r="E13" s="303"/>
      <c r="F13" s="91" t="s">
        <v>23</v>
      </c>
      <c r="G13" s="91" t="s">
        <v>24</v>
      </c>
      <c r="H13" s="15" t="s">
        <v>11</v>
      </c>
    </row>
    <row r="14" spans="1:211" ht="27" customHeight="1" thickBot="1" x14ac:dyDescent="0.25">
      <c r="A14" s="41" t="s">
        <v>126</v>
      </c>
      <c r="B14" s="272" t="s">
        <v>103</v>
      </c>
      <c r="C14" s="274"/>
      <c r="D14" s="304" t="s">
        <v>258</v>
      </c>
      <c r="E14" s="305"/>
      <c r="F14" s="53">
        <v>88595</v>
      </c>
      <c r="G14" s="92" t="s">
        <v>127</v>
      </c>
      <c r="H14" s="42" t="s">
        <v>32</v>
      </c>
      <c r="I14" s="43"/>
      <c r="J14" s="43"/>
      <c r="K14" s="43"/>
      <c r="L14" s="43"/>
      <c r="M14" s="43"/>
      <c r="N14" s="43"/>
      <c r="O14" s="43"/>
      <c r="P14" s="43"/>
      <c r="Q14" s="43"/>
      <c r="R14" s="43"/>
      <c r="S14" s="43"/>
      <c r="T14" s="43"/>
      <c r="U14" s="43"/>
      <c r="V14" s="43"/>
      <c r="W14" s="43"/>
      <c r="X14" s="43"/>
      <c r="Y14" s="43"/>
      <c r="Z14" s="43"/>
      <c r="AA14" s="43"/>
      <c r="AB14" s="43"/>
      <c r="AC14" s="43"/>
      <c r="AD14" s="43"/>
      <c r="AE14" s="43"/>
      <c r="AF14" s="43"/>
      <c r="AG14" s="43"/>
      <c r="AH14" s="43"/>
      <c r="AI14" s="43"/>
      <c r="AJ14" s="43"/>
      <c r="AK14" s="43"/>
      <c r="AL14" s="43"/>
      <c r="AM14" s="43"/>
      <c r="AN14" s="43"/>
      <c r="AO14" s="43"/>
      <c r="AP14" s="43"/>
      <c r="AQ14" s="43"/>
      <c r="AR14" s="43"/>
      <c r="AS14" s="43"/>
      <c r="AT14" s="43"/>
      <c r="AU14" s="43"/>
      <c r="AV14" s="43"/>
      <c r="AW14" s="43"/>
      <c r="AX14" s="43"/>
      <c r="AY14" s="43"/>
      <c r="AZ14" s="43"/>
      <c r="BA14" s="43"/>
      <c r="BB14" s="43"/>
      <c r="BC14" s="43"/>
      <c r="BD14" s="43"/>
      <c r="BE14" s="43"/>
      <c r="BF14" s="43"/>
      <c r="BG14" s="43"/>
      <c r="BH14" s="43"/>
      <c r="BI14" s="43"/>
      <c r="BJ14" s="43"/>
      <c r="BK14" s="43"/>
      <c r="BL14" s="43"/>
      <c r="BM14" s="43"/>
      <c r="BN14" s="43"/>
      <c r="BO14" s="43"/>
      <c r="BP14" s="43"/>
      <c r="BQ14" s="43"/>
      <c r="BR14" s="43"/>
      <c r="BS14" s="43"/>
      <c r="BT14" s="43"/>
      <c r="BU14" s="43"/>
      <c r="BV14" s="43"/>
      <c r="BW14" s="43"/>
      <c r="BX14" s="43"/>
      <c r="BY14" s="43"/>
      <c r="BZ14" s="43"/>
      <c r="CA14" s="43"/>
      <c r="CB14" s="43"/>
      <c r="CC14" s="43"/>
      <c r="CD14" s="43"/>
      <c r="CE14" s="43"/>
      <c r="CF14" s="43"/>
      <c r="CG14" s="43"/>
      <c r="CH14" s="43"/>
      <c r="CI14" s="43"/>
      <c r="CJ14" s="43"/>
      <c r="CK14" s="43"/>
      <c r="CL14" s="43"/>
      <c r="CM14" s="43"/>
      <c r="CN14" s="43"/>
      <c r="CO14" s="43"/>
      <c r="CP14" s="43"/>
      <c r="CQ14" s="43"/>
      <c r="CR14" s="43"/>
      <c r="CS14" s="43"/>
      <c r="CT14" s="43"/>
      <c r="CU14" s="43"/>
      <c r="CV14" s="43"/>
      <c r="CW14" s="43"/>
      <c r="CX14" s="43"/>
      <c r="CY14" s="43"/>
      <c r="CZ14" s="43"/>
      <c r="DA14" s="43"/>
      <c r="DB14" s="43"/>
      <c r="DC14" s="43"/>
      <c r="DD14" s="43"/>
      <c r="DE14" s="43"/>
      <c r="DF14" s="43"/>
      <c r="DG14" s="43"/>
      <c r="DH14" s="43"/>
      <c r="DI14" s="43"/>
      <c r="DJ14" s="43"/>
      <c r="DK14" s="43"/>
      <c r="DL14" s="43"/>
      <c r="DM14" s="43"/>
      <c r="DN14" s="43"/>
      <c r="DO14" s="43"/>
      <c r="DP14" s="43"/>
      <c r="DQ14" s="43"/>
      <c r="DR14" s="43"/>
      <c r="DS14" s="43"/>
      <c r="DT14" s="43"/>
      <c r="DU14" s="43"/>
      <c r="DV14" s="43"/>
      <c r="DW14" s="43"/>
      <c r="DX14" s="43"/>
      <c r="DY14" s="43"/>
      <c r="DZ14" s="43"/>
      <c r="EA14" s="43"/>
      <c r="EB14" s="43"/>
      <c r="EC14" s="43"/>
      <c r="ED14" s="43"/>
      <c r="EE14" s="43"/>
      <c r="EF14" s="43"/>
      <c r="EG14" s="43"/>
      <c r="EH14" s="43"/>
      <c r="EI14" s="43"/>
      <c r="EJ14" s="43"/>
      <c r="EK14" s="43"/>
      <c r="EL14" s="43"/>
      <c r="EM14" s="43"/>
      <c r="EN14" s="43"/>
      <c r="EO14" s="43"/>
      <c r="EP14" s="43"/>
      <c r="EQ14" s="43"/>
      <c r="ER14" s="43"/>
      <c r="ES14" s="43"/>
      <c r="ET14" s="43"/>
      <c r="EU14" s="43"/>
      <c r="EV14" s="43"/>
      <c r="EW14" s="43"/>
      <c r="EX14" s="43"/>
      <c r="EY14" s="43"/>
      <c r="EZ14" s="43"/>
      <c r="FA14" s="43"/>
      <c r="FB14" s="43"/>
      <c r="FC14" s="43"/>
      <c r="FD14" s="43"/>
      <c r="FE14" s="43"/>
      <c r="FF14" s="43"/>
      <c r="FG14" s="43"/>
      <c r="FH14" s="43"/>
      <c r="FI14" s="43"/>
      <c r="FJ14" s="43"/>
      <c r="FK14" s="43"/>
      <c r="FL14" s="43"/>
      <c r="FM14" s="43"/>
      <c r="FN14" s="43"/>
      <c r="FO14" s="43"/>
      <c r="FP14" s="43"/>
      <c r="FQ14" s="43"/>
      <c r="FR14" s="43"/>
      <c r="FS14" s="43"/>
      <c r="FT14" s="43"/>
      <c r="FU14" s="43"/>
      <c r="FV14" s="43"/>
      <c r="FW14" s="43"/>
      <c r="FX14" s="43"/>
      <c r="FY14" s="43"/>
      <c r="FZ14" s="43"/>
      <c r="GA14" s="43"/>
      <c r="GB14" s="43"/>
      <c r="GC14" s="43"/>
      <c r="GD14" s="43"/>
      <c r="GE14" s="43"/>
      <c r="GF14" s="43"/>
      <c r="GG14" s="43"/>
      <c r="GH14" s="43"/>
      <c r="GI14" s="43"/>
      <c r="GJ14" s="43"/>
      <c r="GK14" s="43"/>
      <c r="GL14" s="43"/>
      <c r="GM14" s="43"/>
      <c r="GN14" s="43"/>
      <c r="GO14" s="43"/>
      <c r="GP14" s="43"/>
      <c r="GQ14" s="43"/>
      <c r="GR14" s="43"/>
      <c r="GS14" s="43"/>
      <c r="GT14" s="43"/>
      <c r="GU14" s="43"/>
      <c r="GV14" s="43"/>
      <c r="GW14" s="43"/>
      <c r="GX14" s="43"/>
      <c r="GY14" s="43"/>
      <c r="GZ14" s="43"/>
      <c r="HA14" s="43"/>
      <c r="HB14" s="43"/>
      <c r="HC14" s="43"/>
    </row>
    <row r="15" spans="1:211" x14ac:dyDescent="0.2">
      <c r="A15" s="302" t="s">
        <v>12</v>
      </c>
      <c r="B15" s="306"/>
      <c r="C15" s="306"/>
      <c r="D15" s="306"/>
      <c r="E15" s="306"/>
      <c r="F15" s="306"/>
      <c r="G15" s="306"/>
      <c r="H15" s="307"/>
      <c r="I15" s="74"/>
      <c r="J15" s="74"/>
      <c r="K15" s="74"/>
      <c r="L15" s="74"/>
      <c r="M15" s="74"/>
      <c r="N15" s="74"/>
      <c r="O15" s="74"/>
      <c r="P15" s="74"/>
      <c r="Q15" s="74"/>
      <c r="R15" s="74"/>
      <c r="S15" s="74"/>
      <c r="T15" s="74"/>
      <c r="U15" s="74"/>
      <c r="V15" s="74"/>
      <c r="W15" s="74"/>
      <c r="X15" s="74"/>
      <c r="Y15" s="74"/>
      <c r="Z15" s="74"/>
      <c r="AA15" s="74"/>
      <c r="AB15" s="74"/>
      <c r="AC15" s="74"/>
      <c r="AD15" s="74"/>
      <c r="AE15" s="74"/>
      <c r="AF15" s="74"/>
      <c r="AG15" s="74"/>
      <c r="AH15" s="74"/>
      <c r="AI15" s="74"/>
      <c r="AJ15" s="74"/>
      <c r="AK15" s="74"/>
      <c r="AL15" s="74"/>
      <c r="AM15" s="74"/>
      <c r="AN15" s="74"/>
      <c r="AO15" s="74"/>
      <c r="AP15" s="74"/>
      <c r="AQ15" s="74"/>
      <c r="AR15" s="74"/>
      <c r="AS15" s="74"/>
      <c r="AT15" s="74"/>
      <c r="AU15" s="74"/>
      <c r="AV15" s="74"/>
      <c r="AW15" s="74"/>
      <c r="AX15" s="74"/>
      <c r="AY15" s="74"/>
      <c r="AZ15" s="74"/>
      <c r="BA15" s="74"/>
      <c r="BB15" s="74"/>
      <c r="BC15" s="74"/>
      <c r="BD15" s="74"/>
      <c r="BE15" s="74"/>
      <c r="BF15" s="74"/>
      <c r="BG15" s="74"/>
      <c r="BH15" s="74"/>
      <c r="BI15" s="74"/>
      <c r="BJ15" s="74"/>
      <c r="BK15" s="74"/>
      <c r="BL15" s="74"/>
      <c r="BM15" s="74"/>
      <c r="BN15" s="74"/>
      <c r="BO15" s="74"/>
      <c r="BP15" s="74"/>
      <c r="BQ15" s="74"/>
      <c r="BR15" s="74"/>
      <c r="BS15" s="74"/>
      <c r="BT15" s="74"/>
      <c r="BU15" s="74"/>
      <c r="BV15" s="74"/>
      <c r="BW15" s="74"/>
      <c r="BX15" s="74"/>
      <c r="BY15" s="74"/>
      <c r="BZ15" s="74"/>
      <c r="CA15" s="74"/>
      <c r="CB15" s="74"/>
      <c r="CC15" s="74"/>
      <c r="CD15" s="74"/>
      <c r="CE15" s="74"/>
      <c r="CF15" s="74"/>
      <c r="CG15" s="74"/>
      <c r="CH15" s="74"/>
      <c r="CI15" s="74"/>
      <c r="CJ15" s="74"/>
      <c r="CK15" s="74"/>
      <c r="CL15" s="74"/>
      <c r="CM15" s="74"/>
      <c r="CN15" s="74"/>
      <c r="CO15" s="74"/>
      <c r="CP15" s="74"/>
      <c r="CQ15" s="74"/>
      <c r="CR15" s="74"/>
      <c r="CS15" s="74"/>
      <c r="CT15" s="74"/>
      <c r="CU15" s="74"/>
      <c r="CV15" s="74"/>
      <c r="CW15" s="74"/>
      <c r="CX15" s="74"/>
      <c r="CY15" s="74"/>
      <c r="CZ15" s="74"/>
      <c r="DA15" s="74"/>
      <c r="DB15" s="74"/>
      <c r="DC15" s="74"/>
      <c r="DD15" s="74"/>
      <c r="DE15" s="74"/>
      <c r="DF15" s="74"/>
      <c r="DG15" s="74"/>
      <c r="DH15" s="74"/>
      <c r="DI15" s="74"/>
      <c r="DJ15" s="74"/>
      <c r="DK15" s="74"/>
      <c r="DL15" s="74"/>
      <c r="DM15" s="74"/>
      <c r="DN15" s="74"/>
      <c r="DO15" s="74"/>
      <c r="DP15" s="74"/>
      <c r="DQ15" s="74"/>
      <c r="DR15" s="74"/>
      <c r="DS15" s="74"/>
      <c r="DT15" s="74"/>
      <c r="DU15" s="74"/>
      <c r="DV15" s="74"/>
      <c r="DW15" s="74"/>
      <c r="DX15" s="74"/>
      <c r="DY15" s="74"/>
      <c r="DZ15" s="74"/>
      <c r="EA15" s="74"/>
      <c r="EB15" s="74"/>
      <c r="EC15" s="74"/>
      <c r="ED15" s="74"/>
      <c r="EE15" s="74"/>
      <c r="EF15" s="74"/>
      <c r="EG15" s="74"/>
      <c r="EH15" s="74"/>
      <c r="EI15" s="74"/>
      <c r="EJ15" s="74"/>
      <c r="EK15" s="74"/>
      <c r="EL15" s="74"/>
      <c r="EM15" s="74"/>
      <c r="EN15" s="74"/>
      <c r="EO15" s="74"/>
      <c r="EP15" s="74"/>
      <c r="EQ15" s="74"/>
      <c r="ER15" s="74"/>
      <c r="ES15" s="74"/>
      <c r="ET15" s="74"/>
      <c r="EU15" s="74"/>
      <c r="EV15" s="74"/>
      <c r="EW15" s="74"/>
      <c r="EX15" s="74"/>
      <c r="EY15" s="74"/>
      <c r="EZ15" s="74"/>
      <c r="FA15" s="74"/>
      <c r="FB15" s="74"/>
      <c r="FC15" s="74"/>
      <c r="FD15" s="74"/>
      <c r="FE15" s="74"/>
      <c r="FF15" s="74"/>
      <c r="FG15" s="74"/>
      <c r="FH15" s="74"/>
      <c r="FI15" s="74"/>
      <c r="FJ15" s="74"/>
      <c r="FK15" s="74"/>
      <c r="FL15" s="74"/>
      <c r="FM15" s="74"/>
      <c r="FN15" s="74"/>
      <c r="FO15" s="74"/>
      <c r="FP15" s="74"/>
      <c r="FQ15" s="74"/>
      <c r="FR15" s="74"/>
      <c r="FS15" s="74"/>
      <c r="FT15" s="74"/>
      <c r="FU15" s="74"/>
      <c r="FV15" s="74"/>
      <c r="FW15" s="74"/>
      <c r="FX15" s="74"/>
      <c r="FY15" s="74"/>
      <c r="FZ15" s="74"/>
      <c r="GA15" s="74"/>
      <c r="GB15" s="74"/>
      <c r="GC15" s="74"/>
      <c r="GD15" s="74"/>
      <c r="GE15" s="74"/>
      <c r="GF15" s="74"/>
      <c r="GG15" s="74"/>
      <c r="GH15" s="74"/>
      <c r="GI15" s="74"/>
      <c r="GJ15" s="74"/>
      <c r="GK15" s="74"/>
      <c r="GL15" s="74"/>
      <c r="GM15" s="74"/>
      <c r="GN15" s="74"/>
      <c r="GO15" s="74"/>
      <c r="GP15" s="74"/>
      <c r="GQ15" s="74"/>
      <c r="GR15" s="74"/>
      <c r="GS15" s="74"/>
      <c r="GT15" s="74"/>
      <c r="GU15" s="74"/>
      <c r="GV15" s="74"/>
      <c r="GW15" s="74"/>
      <c r="GX15" s="74"/>
      <c r="GY15" s="74"/>
      <c r="GZ15" s="74"/>
      <c r="HA15" s="74"/>
      <c r="HB15" s="74"/>
      <c r="HC15" s="74"/>
    </row>
    <row r="16" spans="1:211" ht="13.5" thickBot="1" x14ac:dyDescent="0.25">
      <c r="A16" s="218" t="s">
        <v>259</v>
      </c>
      <c r="B16" s="218"/>
      <c r="C16" s="218"/>
      <c r="D16" s="218"/>
      <c r="E16" s="219" t="s">
        <v>226</v>
      </c>
      <c r="F16" s="219"/>
      <c r="G16" s="219"/>
      <c r="H16" s="219"/>
      <c r="I16" s="74"/>
      <c r="J16" s="74"/>
      <c r="K16" s="74"/>
      <c r="L16" s="74"/>
      <c r="M16" s="74"/>
      <c r="N16" s="74"/>
      <c r="O16" s="74"/>
      <c r="P16" s="74"/>
      <c r="Q16" s="74"/>
      <c r="R16" s="74"/>
      <c r="S16" s="74"/>
      <c r="T16" s="74"/>
      <c r="U16" s="74"/>
      <c r="V16" s="74"/>
      <c r="W16" s="74"/>
      <c r="X16" s="74"/>
      <c r="Y16" s="74"/>
      <c r="Z16" s="74"/>
      <c r="AA16" s="74"/>
      <c r="AB16" s="74"/>
      <c r="AC16" s="74"/>
      <c r="AD16" s="74"/>
      <c r="AE16" s="74"/>
      <c r="AF16" s="74"/>
      <c r="AG16" s="74"/>
      <c r="AH16" s="74"/>
      <c r="AI16" s="74"/>
      <c r="AJ16" s="74"/>
      <c r="AK16" s="74"/>
      <c r="AL16" s="74"/>
      <c r="AM16" s="74"/>
      <c r="AN16" s="74"/>
      <c r="AO16" s="74"/>
      <c r="AP16" s="74"/>
      <c r="AQ16" s="74"/>
      <c r="AR16" s="74"/>
      <c r="AS16" s="74"/>
      <c r="AT16" s="74"/>
      <c r="AU16" s="74"/>
      <c r="AV16" s="74"/>
      <c r="AW16" s="74"/>
      <c r="AX16" s="74"/>
      <c r="AY16" s="74"/>
      <c r="AZ16" s="74"/>
      <c r="BA16" s="74"/>
      <c r="BB16" s="74"/>
      <c r="BC16" s="74"/>
      <c r="BD16" s="74"/>
      <c r="BE16" s="74"/>
      <c r="BF16" s="74"/>
      <c r="BG16" s="74"/>
      <c r="BH16" s="74"/>
      <c r="BI16" s="74"/>
      <c r="BJ16" s="74"/>
      <c r="BK16" s="74"/>
      <c r="BL16" s="74"/>
      <c r="BM16" s="74"/>
      <c r="BN16" s="74"/>
      <c r="BO16" s="74"/>
      <c r="BP16" s="74"/>
      <c r="BQ16" s="74"/>
      <c r="BR16" s="74"/>
      <c r="BS16" s="74"/>
      <c r="BT16" s="74"/>
      <c r="BU16" s="74"/>
      <c r="BV16" s="74"/>
      <c r="BW16" s="74"/>
      <c r="BX16" s="74"/>
      <c r="BY16" s="74"/>
      <c r="BZ16" s="74"/>
      <c r="CA16" s="74"/>
      <c r="CB16" s="74"/>
      <c r="CC16" s="74"/>
      <c r="CD16" s="74"/>
      <c r="CE16" s="74"/>
      <c r="CF16" s="74"/>
      <c r="CG16" s="74"/>
      <c r="CH16" s="74"/>
      <c r="CI16" s="74"/>
      <c r="CJ16" s="74"/>
      <c r="CK16" s="74"/>
      <c r="CL16" s="74"/>
      <c r="CM16" s="74"/>
      <c r="CN16" s="74"/>
      <c r="CO16" s="74"/>
      <c r="CP16" s="74"/>
      <c r="CQ16" s="74"/>
      <c r="CR16" s="74"/>
      <c r="CS16" s="74"/>
      <c r="CT16" s="74"/>
      <c r="CU16" s="74"/>
      <c r="CV16" s="74"/>
      <c r="CW16" s="74"/>
      <c r="CX16" s="74"/>
      <c r="CY16" s="74"/>
      <c r="CZ16" s="74"/>
      <c r="DA16" s="74"/>
      <c r="DB16" s="74"/>
      <c r="DC16" s="74"/>
      <c r="DD16" s="74"/>
      <c r="DE16" s="74"/>
      <c r="DF16" s="74"/>
      <c r="DG16" s="74"/>
      <c r="DH16" s="74"/>
      <c r="DI16" s="74"/>
      <c r="DJ16" s="74"/>
      <c r="DK16" s="74"/>
      <c r="DL16" s="74"/>
      <c r="DM16" s="74"/>
      <c r="DN16" s="74"/>
      <c r="DO16" s="74"/>
      <c r="DP16" s="74"/>
      <c r="DQ16" s="74"/>
      <c r="DR16" s="74"/>
      <c r="DS16" s="74"/>
      <c r="DT16" s="74"/>
      <c r="DU16" s="74"/>
      <c r="DV16" s="74"/>
      <c r="DW16" s="74"/>
      <c r="DX16" s="74"/>
      <c r="DY16" s="74"/>
      <c r="DZ16" s="74"/>
      <c r="EA16" s="74"/>
      <c r="EB16" s="74"/>
      <c r="EC16" s="74"/>
      <c r="ED16" s="74"/>
      <c r="EE16" s="74"/>
      <c r="EF16" s="74"/>
      <c r="EG16" s="74"/>
      <c r="EH16" s="74"/>
      <c r="EI16" s="74"/>
      <c r="EJ16" s="74"/>
      <c r="EK16" s="74"/>
      <c r="EL16" s="74"/>
      <c r="EM16" s="74"/>
      <c r="EN16" s="74"/>
      <c r="EO16" s="74"/>
      <c r="EP16" s="74"/>
      <c r="EQ16" s="74"/>
      <c r="ER16" s="74"/>
      <c r="ES16" s="74"/>
      <c r="ET16" s="74"/>
      <c r="EU16" s="74"/>
      <c r="EV16" s="74"/>
      <c r="EW16" s="74"/>
      <c r="EX16" s="74"/>
      <c r="EY16" s="74"/>
      <c r="EZ16" s="74"/>
      <c r="FA16" s="74"/>
      <c r="FB16" s="74"/>
      <c r="FC16" s="74"/>
      <c r="FD16" s="74"/>
      <c r="FE16" s="74"/>
      <c r="FF16" s="74"/>
      <c r="FG16" s="74"/>
      <c r="FH16" s="74"/>
      <c r="FI16" s="74"/>
      <c r="FJ16" s="74"/>
      <c r="FK16" s="74"/>
      <c r="FL16" s="74"/>
      <c r="FM16" s="74"/>
      <c r="FN16" s="74"/>
      <c r="FO16" s="74"/>
      <c r="FP16" s="74"/>
      <c r="FQ16" s="74"/>
      <c r="FR16" s="74"/>
      <c r="FS16" s="74"/>
      <c r="FT16" s="74"/>
      <c r="FU16" s="74"/>
      <c r="FV16" s="74"/>
      <c r="FW16" s="74"/>
      <c r="FX16" s="74"/>
      <c r="FY16" s="74"/>
      <c r="FZ16" s="74"/>
      <c r="GA16" s="74"/>
      <c r="GB16" s="74"/>
      <c r="GC16" s="74"/>
      <c r="GD16" s="74"/>
      <c r="GE16" s="74"/>
      <c r="GF16" s="74"/>
      <c r="GG16" s="74"/>
      <c r="GH16" s="74"/>
      <c r="GI16" s="74"/>
      <c r="GJ16" s="74"/>
      <c r="GK16" s="74"/>
      <c r="GL16" s="74"/>
      <c r="GM16" s="74"/>
      <c r="GN16" s="74"/>
      <c r="GO16" s="74"/>
      <c r="GP16" s="74"/>
      <c r="GQ16" s="74"/>
      <c r="GR16" s="74"/>
      <c r="GS16" s="74"/>
      <c r="GT16" s="74"/>
      <c r="GU16" s="74"/>
      <c r="GV16" s="74"/>
      <c r="GW16" s="74"/>
      <c r="GX16" s="74"/>
      <c r="GY16" s="74"/>
      <c r="GZ16" s="74"/>
      <c r="HA16" s="74"/>
      <c r="HB16" s="74"/>
      <c r="HC16" s="74"/>
    </row>
    <row r="17" spans="1:211" x14ac:dyDescent="0.2">
      <c r="A17" s="308" t="s">
        <v>13</v>
      </c>
      <c r="B17" s="309"/>
      <c r="C17" s="309"/>
      <c r="D17" s="309"/>
      <c r="E17" s="309"/>
      <c r="F17" s="309"/>
      <c r="G17" s="309"/>
      <c r="H17" s="310"/>
      <c r="I17" s="74"/>
      <c r="J17" s="74"/>
      <c r="K17" s="74"/>
      <c r="L17" s="74"/>
      <c r="M17" s="74"/>
      <c r="N17" s="74"/>
      <c r="O17" s="74"/>
      <c r="P17" s="74"/>
      <c r="Q17" s="74"/>
      <c r="R17" s="74"/>
      <c r="S17" s="74"/>
      <c r="T17" s="74"/>
      <c r="U17" s="74"/>
      <c r="V17" s="74"/>
      <c r="W17" s="74"/>
      <c r="X17" s="74"/>
      <c r="Y17" s="74"/>
      <c r="Z17" s="74"/>
      <c r="AA17" s="74"/>
      <c r="AB17" s="74"/>
      <c r="AC17" s="74"/>
      <c r="AD17" s="74"/>
      <c r="AE17" s="74"/>
      <c r="AF17" s="74"/>
      <c r="AG17" s="74"/>
      <c r="AH17" s="74"/>
      <c r="AI17" s="74"/>
      <c r="AJ17" s="74"/>
      <c r="AK17" s="74"/>
      <c r="AL17" s="74"/>
      <c r="AM17" s="74"/>
      <c r="AN17" s="74"/>
      <c r="AO17" s="74"/>
      <c r="AP17" s="74"/>
      <c r="AQ17" s="74"/>
      <c r="AR17" s="74"/>
      <c r="AS17" s="74"/>
      <c r="AT17" s="74"/>
      <c r="AU17" s="74"/>
      <c r="AV17" s="74"/>
      <c r="AW17" s="74"/>
      <c r="AX17" s="74"/>
      <c r="AY17" s="74"/>
      <c r="AZ17" s="74"/>
      <c r="BA17" s="74"/>
      <c r="BB17" s="74"/>
      <c r="BC17" s="74"/>
      <c r="BD17" s="74"/>
      <c r="BE17" s="74"/>
      <c r="BF17" s="74"/>
      <c r="BG17" s="74"/>
      <c r="BH17" s="74"/>
      <c r="BI17" s="74"/>
      <c r="BJ17" s="74"/>
      <c r="BK17" s="74"/>
      <c r="BL17" s="74"/>
      <c r="BM17" s="74"/>
      <c r="BN17" s="74"/>
      <c r="BO17" s="74"/>
      <c r="BP17" s="74"/>
      <c r="BQ17" s="74"/>
      <c r="BR17" s="74"/>
      <c r="BS17" s="74"/>
      <c r="BT17" s="74"/>
      <c r="BU17" s="74"/>
      <c r="BV17" s="74"/>
      <c r="BW17" s="74"/>
      <c r="BX17" s="74"/>
      <c r="BY17" s="74"/>
      <c r="BZ17" s="74"/>
      <c r="CA17" s="74"/>
      <c r="CB17" s="74"/>
      <c r="CC17" s="74"/>
      <c r="CD17" s="74"/>
      <c r="CE17" s="74"/>
      <c r="CF17" s="74"/>
      <c r="CG17" s="74"/>
      <c r="CH17" s="74"/>
      <c r="CI17" s="74"/>
      <c r="CJ17" s="74"/>
      <c r="CK17" s="74"/>
      <c r="CL17" s="74"/>
      <c r="CM17" s="74"/>
      <c r="CN17" s="74"/>
      <c r="CO17" s="74"/>
      <c r="CP17" s="74"/>
      <c r="CQ17" s="74"/>
      <c r="CR17" s="74"/>
      <c r="CS17" s="74"/>
      <c r="CT17" s="74"/>
      <c r="CU17" s="74"/>
      <c r="CV17" s="74"/>
      <c r="CW17" s="74"/>
      <c r="CX17" s="74"/>
      <c r="CY17" s="74"/>
      <c r="CZ17" s="74"/>
      <c r="DA17" s="74"/>
      <c r="DB17" s="74"/>
      <c r="DC17" s="74"/>
      <c r="DD17" s="74"/>
      <c r="DE17" s="74"/>
      <c r="DF17" s="74"/>
      <c r="DG17" s="74"/>
      <c r="DH17" s="74"/>
      <c r="DI17" s="74"/>
      <c r="DJ17" s="74"/>
      <c r="DK17" s="74"/>
      <c r="DL17" s="74"/>
      <c r="DM17" s="74"/>
      <c r="DN17" s="74"/>
      <c r="DO17" s="74"/>
      <c r="DP17" s="74"/>
      <c r="DQ17" s="74"/>
      <c r="DR17" s="74"/>
      <c r="DS17" s="74"/>
      <c r="DT17" s="74"/>
      <c r="DU17" s="74"/>
      <c r="DV17" s="74"/>
      <c r="DW17" s="74"/>
      <c r="DX17" s="74"/>
      <c r="DY17" s="74"/>
      <c r="DZ17" s="74"/>
      <c r="EA17" s="74"/>
      <c r="EB17" s="74"/>
      <c r="EC17" s="74"/>
      <c r="ED17" s="74"/>
      <c r="EE17" s="74"/>
      <c r="EF17" s="74"/>
      <c r="EG17" s="74"/>
      <c r="EH17" s="74"/>
      <c r="EI17" s="74"/>
      <c r="EJ17" s="74"/>
      <c r="EK17" s="74"/>
      <c r="EL17" s="74"/>
      <c r="EM17" s="74"/>
      <c r="EN17" s="74"/>
      <c r="EO17" s="74"/>
      <c r="EP17" s="74"/>
      <c r="EQ17" s="74"/>
      <c r="ER17" s="74"/>
      <c r="ES17" s="74"/>
      <c r="ET17" s="74"/>
      <c r="EU17" s="74"/>
      <c r="EV17" s="74"/>
      <c r="EW17" s="74"/>
      <c r="EX17" s="74"/>
      <c r="EY17" s="74"/>
      <c r="EZ17" s="74"/>
      <c r="FA17" s="74"/>
      <c r="FB17" s="74"/>
      <c r="FC17" s="74"/>
      <c r="FD17" s="74"/>
      <c r="FE17" s="74"/>
      <c r="FF17" s="74"/>
      <c r="FG17" s="74"/>
      <c r="FH17" s="74"/>
      <c r="FI17" s="74"/>
      <c r="FJ17" s="74"/>
      <c r="FK17" s="74"/>
      <c r="FL17" s="74"/>
      <c r="FM17" s="74"/>
      <c r="FN17" s="74"/>
      <c r="FO17" s="74"/>
      <c r="FP17" s="74"/>
      <c r="FQ17" s="74"/>
      <c r="FR17" s="74"/>
      <c r="FS17" s="74"/>
      <c r="FT17" s="74"/>
      <c r="FU17" s="74"/>
      <c r="FV17" s="74"/>
      <c r="FW17" s="74"/>
      <c r="FX17" s="74"/>
      <c r="FY17" s="74"/>
      <c r="FZ17" s="74"/>
      <c r="GA17" s="74"/>
      <c r="GB17" s="74"/>
      <c r="GC17" s="74"/>
      <c r="GD17" s="74"/>
      <c r="GE17" s="74"/>
      <c r="GF17" s="74"/>
      <c r="GG17" s="74"/>
      <c r="GH17" s="74"/>
      <c r="GI17" s="74"/>
      <c r="GJ17" s="74"/>
      <c r="GK17" s="74"/>
      <c r="GL17" s="74"/>
      <c r="GM17" s="74"/>
      <c r="GN17" s="74"/>
      <c r="GO17" s="74"/>
      <c r="GP17" s="74"/>
      <c r="GQ17" s="74"/>
      <c r="GR17" s="74"/>
      <c r="GS17" s="74"/>
      <c r="GT17" s="74"/>
      <c r="GU17" s="74"/>
      <c r="GV17" s="74"/>
      <c r="GW17" s="74"/>
      <c r="GX17" s="74"/>
      <c r="GY17" s="74"/>
      <c r="GZ17" s="74"/>
      <c r="HA17" s="74"/>
      <c r="HB17" s="74"/>
      <c r="HC17" s="74"/>
    </row>
    <row r="18" spans="1:211" ht="26.25" thickBot="1" x14ac:dyDescent="0.25">
      <c r="A18" s="311" t="s">
        <v>14</v>
      </c>
      <c r="B18" s="312"/>
      <c r="C18" s="312"/>
      <c r="D18" s="312"/>
      <c r="E18" s="313"/>
      <c r="F18" s="136" t="s">
        <v>20</v>
      </c>
      <c r="G18" s="136" t="s">
        <v>26</v>
      </c>
      <c r="H18" s="137" t="s">
        <v>11</v>
      </c>
      <c r="I18" s="74"/>
      <c r="J18" s="74"/>
      <c r="K18" s="74"/>
      <c r="L18" s="74"/>
      <c r="M18" s="74"/>
      <c r="N18" s="74"/>
      <c r="O18" s="74"/>
      <c r="P18" s="74"/>
      <c r="Q18" s="74"/>
      <c r="R18" s="74"/>
      <c r="S18" s="74"/>
      <c r="T18" s="74"/>
      <c r="U18" s="74"/>
      <c r="V18" s="74"/>
      <c r="W18" s="74"/>
      <c r="X18" s="74"/>
      <c r="Y18" s="74"/>
      <c r="Z18" s="74"/>
      <c r="AA18" s="74"/>
      <c r="AB18" s="74"/>
      <c r="AC18" s="74"/>
      <c r="AD18" s="74"/>
      <c r="AE18" s="74"/>
      <c r="AF18" s="74"/>
      <c r="AG18" s="74"/>
      <c r="AH18" s="74"/>
      <c r="AI18" s="74"/>
      <c r="AJ18" s="74"/>
      <c r="AK18" s="74"/>
      <c r="AL18" s="74"/>
      <c r="AM18" s="74"/>
      <c r="AN18" s="74"/>
      <c r="AO18" s="74"/>
      <c r="AP18" s="74"/>
      <c r="AQ18" s="74"/>
      <c r="AR18" s="74"/>
      <c r="AS18" s="74"/>
      <c r="AT18" s="74"/>
      <c r="AU18" s="74"/>
      <c r="AV18" s="74"/>
      <c r="AW18" s="74"/>
      <c r="AX18" s="74"/>
      <c r="AY18" s="74"/>
      <c r="AZ18" s="74"/>
      <c r="BA18" s="74"/>
      <c r="BB18" s="74"/>
      <c r="BC18" s="74"/>
      <c r="BD18" s="74"/>
      <c r="BE18" s="74"/>
      <c r="BF18" s="74"/>
      <c r="BG18" s="74"/>
      <c r="BH18" s="74"/>
      <c r="BI18" s="74"/>
      <c r="BJ18" s="74"/>
      <c r="BK18" s="74"/>
      <c r="BL18" s="74"/>
      <c r="BM18" s="74"/>
      <c r="BN18" s="74"/>
      <c r="BO18" s="74"/>
      <c r="BP18" s="74"/>
      <c r="BQ18" s="74"/>
      <c r="BR18" s="74"/>
      <c r="BS18" s="74"/>
      <c r="BT18" s="74"/>
      <c r="BU18" s="74"/>
      <c r="BV18" s="74"/>
      <c r="BW18" s="74"/>
      <c r="BX18" s="74"/>
      <c r="BY18" s="74"/>
      <c r="BZ18" s="74"/>
      <c r="CA18" s="74"/>
      <c r="CB18" s="74"/>
      <c r="CC18" s="74"/>
      <c r="CD18" s="74"/>
      <c r="CE18" s="74"/>
      <c r="CF18" s="74"/>
      <c r="CG18" s="74"/>
      <c r="CH18" s="74"/>
      <c r="CI18" s="74"/>
      <c r="CJ18" s="74"/>
      <c r="CK18" s="74"/>
      <c r="CL18" s="74"/>
      <c r="CM18" s="74"/>
      <c r="CN18" s="74"/>
      <c r="CO18" s="74"/>
      <c r="CP18" s="74"/>
      <c r="CQ18" s="74"/>
      <c r="CR18" s="74"/>
      <c r="CS18" s="74"/>
      <c r="CT18" s="74"/>
      <c r="CU18" s="74"/>
      <c r="CV18" s="74"/>
      <c r="CW18" s="74"/>
      <c r="CX18" s="74"/>
      <c r="CY18" s="74"/>
      <c r="CZ18" s="74"/>
      <c r="DA18" s="74"/>
      <c r="DB18" s="74"/>
      <c r="DC18" s="74"/>
      <c r="DD18" s="74"/>
      <c r="DE18" s="74"/>
      <c r="DF18" s="74"/>
      <c r="DG18" s="74"/>
      <c r="DH18" s="74"/>
      <c r="DI18" s="74"/>
      <c r="DJ18" s="74"/>
      <c r="DK18" s="74"/>
      <c r="DL18" s="74"/>
      <c r="DM18" s="74"/>
      <c r="DN18" s="74"/>
      <c r="DO18" s="74"/>
      <c r="DP18" s="74"/>
      <c r="DQ18" s="74"/>
      <c r="DR18" s="74"/>
      <c r="DS18" s="74"/>
      <c r="DT18" s="74"/>
      <c r="DU18" s="74"/>
      <c r="DV18" s="74"/>
      <c r="DW18" s="74"/>
      <c r="DX18" s="74"/>
      <c r="DY18" s="74"/>
      <c r="DZ18" s="74"/>
      <c r="EA18" s="74"/>
      <c r="EB18" s="74"/>
      <c r="EC18" s="74"/>
      <c r="ED18" s="74"/>
      <c r="EE18" s="74"/>
      <c r="EF18" s="74"/>
      <c r="EG18" s="74"/>
      <c r="EH18" s="74"/>
      <c r="EI18" s="74"/>
      <c r="EJ18" s="74"/>
      <c r="EK18" s="74"/>
      <c r="EL18" s="74"/>
      <c r="EM18" s="74"/>
      <c r="EN18" s="74"/>
      <c r="EO18" s="74"/>
      <c r="EP18" s="74"/>
      <c r="EQ18" s="74"/>
      <c r="ER18" s="74"/>
      <c r="ES18" s="74"/>
      <c r="ET18" s="74"/>
      <c r="EU18" s="74"/>
      <c r="EV18" s="74"/>
      <c r="EW18" s="74"/>
      <c r="EX18" s="74"/>
      <c r="EY18" s="74"/>
      <c r="EZ18" s="74"/>
      <c r="FA18" s="74"/>
      <c r="FB18" s="74"/>
      <c r="FC18" s="74"/>
      <c r="FD18" s="74"/>
      <c r="FE18" s="74"/>
      <c r="FF18" s="74"/>
      <c r="FG18" s="74"/>
      <c r="FH18" s="74"/>
      <c r="FI18" s="74"/>
      <c r="FJ18" s="74"/>
      <c r="FK18" s="74"/>
      <c r="FL18" s="74"/>
      <c r="FM18" s="74"/>
      <c r="FN18" s="74"/>
      <c r="FO18" s="74"/>
      <c r="FP18" s="74"/>
      <c r="FQ18" s="74"/>
      <c r="FR18" s="74"/>
      <c r="FS18" s="74"/>
      <c r="FT18" s="74"/>
      <c r="FU18" s="74"/>
      <c r="FV18" s="74"/>
      <c r="FW18" s="74"/>
      <c r="FX18" s="74"/>
      <c r="FY18" s="74"/>
      <c r="FZ18" s="74"/>
      <c r="GA18" s="74"/>
      <c r="GB18" s="74"/>
      <c r="GC18" s="74"/>
      <c r="GD18" s="74"/>
      <c r="GE18" s="74"/>
      <c r="GF18" s="74"/>
      <c r="GG18" s="74"/>
      <c r="GH18" s="74"/>
      <c r="GI18" s="74"/>
      <c r="GJ18" s="74"/>
      <c r="GK18" s="74"/>
      <c r="GL18" s="74"/>
      <c r="GM18" s="74"/>
      <c r="GN18" s="74"/>
      <c r="GO18" s="74"/>
      <c r="GP18" s="74"/>
      <c r="GQ18" s="74"/>
      <c r="GR18" s="74"/>
      <c r="GS18" s="74"/>
      <c r="GT18" s="74"/>
      <c r="GU18" s="74"/>
      <c r="GV18" s="74"/>
      <c r="GW18" s="74"/>
      <c r="GX18" s="74"/>
      <c r="GY18" s="74"/>
      <c r="GZ18" s="74"/>
      <c r="HA18" s="74"/>
      <c r="HB18" s="74"/>
      <c r="HC18" s="74"/>
    </row>
    <row r="19" spans="1:211" ht="13.5" customHeight="1" thickBot="1" x14ac:dyDescent="0.25">
      <c r="A19" s="171" t="s">
        <v>34</v>
      </c>
      <c r="B19" s="172"/>
      <c r="C19" s="172"/>
      <c r="D19" s="172"/>
      <c r="E19" s="173"/>
      <c r="F19" s="46">
        <v>250</v>
      </c>
      <c r="G19" s="47" t="s">
        <v>69</v>
      </c>
      <c r="H19" s="113" t="s">
        <v>32</v>
      </c>
      <c r="I19" s="74"/>
      <c r="J19" s="74"/>
      <c r="K19" s="74"/>
      <c r="L19" s="74"/>
      <c r="M19" s="74"/>
      <c r="N19" s="74"/>
      <c r="O19" s="74"/>
      <c r="P19" s="74"/>
      <c r="Q19" s="74"/>
      <c r="R19" s="74"/>
      <c r="S19" s="74"/>
      <c r="T19" s="74"/>
      <c r="U19" s="74"/>
      <c r="V19" s="74"/>
      <c r="W19" s="74"/>
      <c r="X19" s="74"/>
      <c r="Y19" s="74"/>
      <c r="Z19" s="74"/>
      <c r="AA19" s="74"/>
      <c r="AB19" s="74"/>
      <c r="AC19" s="74"/>
      <c r="AD19" s="74"/>
      <c r="AE19" s="74"/>
      <c r="AF19" s="74"/>
      <c r="AG19" s="74"/>
      <c r="AH19" s="74"/>
      <c r="AI19" s="74"/>
      <c r="AJ19" s="74"/>
      <c r="AK19" s="74"/>
      <c r="AL19" s="74"/>
      <c r="AM19" s="74"/>
      <c r="AN19" s="74"/>
      <c r="AO19" s="74"/>
      <c r="AP19" s="74"/>
      <c r="AQ19" s="74"/>
      <c r="AR19" s="74"/>
      <c r="AS19" s="74"/>
      <c r="AT19" s="74"/>
      <c r="AU19" s="74"/>
      <c r="AV19" s="74"/>
      <c r="AW19" s="74"/>
      <c r="AX19" s="74"/>
      <c r="AY19" s="74"/>
      <c r="AZ19" s="74"/>
      <c r="BA19" s="74"/>
      <c r="BB19" s="74"/>
      <c r="BC19" s="74"/>
      <c r="BD19" s="74"/>
      <c r="BE19" s="74"/>
      <c r="BF19" s="74"/>
      <c r="BG19" s="74"/>
      <c r="BH19" s="74"/>
      <c r="BI19" s="74"/>
      <c r="BJ19" s="74"/>
      <c r="BK19" s="74"/>
      <c r="BL19" s="74"/>
      <c r="BM19" s="74"/>
      <c r="BN19" s="74"/>
      <c r="BO19" s="74"/>
      <c r="BP19" s="74"/>
      <c r="BQ19" s="74"/>
      <c r="BR19" s="74"/>
      <c r="BS19" s="74"/>
      <c r="BT19" s="74"/>
      <c r="BU19" s="74"/>
      <c r="BV19" s="74"/>
      <c r="BW19" s="74"/>
      <c r="BX19" s="74"/>
      <c r="BY19" s="74"/>
      <c r="BZ19" s="74"/>
      <c r="CA19" s="74"/>
      <c r="CB19" s="74"/>
      <c r="CC19" s="74"/>
      <c r="CD19" s="74"/>
      <c r="CE19" s="74"/>
      <c r="CF19" s="74"/>
      <c r="CG19" s="74"/>
      <c r="CH19" s="74"/>
      <c r="CI19" s="74"/>
      <c r="CJ19" s="74"/>
      <c r="CK19" s="74"/>
      <c r="CL19" s="74"/>
      <c r="CM19" s="74"/>
      <c r="CN19" s="74"/>
      <c r="CO19" s="74"/>
      <c r="CP19" s="74"/>
      <c r="CQ19" s="74"/>
      <c r="CR19" s="74"/>
      <c r="CS19" s="74"/>
      <c r="CT19" s="74"/>
      <c r="CU19" s="74"/>
      <c r="CV19" s="74"/>
      <c r="CW19" s="74"/>
      <c r="CX19" s="74"/>
      <c r="CY19" s="74"/>
      <c r="CZ19" s="74"/>
      <c r="DA19" s="74"/>
      <c r="DB19" s="74"/>
      <c r="DC19" s="74"/>
      <c r="DD19" s="74"/>
      <c r="DE19" s="74"/>
      <c r="DF19" s="74"/>
      <c r="DG19" s="74"/>
      <c r="DH19" s="74"/>
      <c r="DI19" s="74"/>
      <c r="DJ19" s="74"/>
      <c r="DK19" s="74"/>
      <c r="DL19" s="74"/>
      <c r="DM19" s="74"/>
      <c r="DN19" s="74"/>
      <c r="DO19" s="74"/>
      <c r="DP19" s="74"/>
      <c r="DQ19" s="74"/>
      <c r="DR19" s="74"/>
      <c r="DS19" s="74"/>
      <c r="DT19" s="74"/>
      <c r="DU19" s="74"/>
      <c r="DV19" s="74"/>
      <c r="DW19" s="74"/>
      <c r="DX19" s="74"/>
      <c r="DY19" s="74"/>
      <c r="DZ19" s="74"/>
      <c r="EA19" s="74"/>
      <c r="EB19" s="74"/>
      <c r="EC19" s="74"/>
      <c r="ED19" s="74"/>
      <c r="EE19" s="74"/>
      <c r="EF19" s="74"/>
      <c r="EG19" s="74"/>
      <c r="EH19" s="74"/>
      <c r="EI19" s="74"/>
      <c r="EJ19" s="74"/>
      <c r="EK19" s="74"/>
      <c r="EL19" s="74"/>
      <c r="EM19" s="74"/>
      <c r="EN19" s="74"/>
      <c r="EO19" s="74"/>
      <c r="EP19" s="74"/>
      <c r="EQ19" s="74"/>
      <c r="ER19" s="74"/>
      <c r="ES19" s="74"/>
      <c r="ET19" s="74"/>
      <c r="EU19" s="74"/>
      <c r="EV19" s="74"/>
      <c r="EW19" s="74"/>
      <c r="EX19" s="74"/>
      <c r="EY19" s="74"/>
      <c r="EZ19" s="74"/>
      <c r="FA19" s="74"/>
      <c r="FB19" s="74"/>
      <c r="FC19" s="74"/>
      <c r="FD19" s="74"/>
      <c r="FE19" s="74"/>
      <c r="FF19" s="74"/>
      <c r="FG19" s="74"/>
      <c r="FH19" s="74"/>
      <c r="FI19" s="74"/>
      <c r="FJ19" s="74"/>
      <c r="FK19" s="74"/>
      <c r="FL19" s="74"/>
      <c r="FM19" s="74"/>
      <c r="FN19" s="74"/>
      <c r="FO19" s="74"/>
      <c r="FP19" s="74"/>
      <c r="FQ19" s="74"/>
      <c r="FR19" s="74"/>
      <c r="FS19" s="74"/>
      <c r="FT19" s="74"/>
      <c r="FU19" s="74"/>
      <c r="FV19" s="74"/>
      <c r="FW19" s="74"/>
      <c r="FX19" s="74"/>
      <c r="FY19" s="74"/>
      <c r="FZ19" s="74"/>
      <c r="GA19" s="74"/>
      <c r="GB19" s="74"/>
      <c r="GC19" s="74"/>
      <c r="GD19" s="74"/>
      <c r="GE19" s="74"/>
      <c r="GF19" s="74"/>
      <c r="GG19" s="74"/>
      <c r="GH19" s="74"/>
      <c r="GI19" s="74"/>
      <c r="GJ19" s="74"/>
      <c r="GK19" s="74"/>
      <c r="GL19" s="74"/>
      <c r="GM19" s="74"/>
      <c r="GN19" s="74"/>
      <c r="GO19" s="74"/>
      <c r="GP19" s="74"/>
      <c r="GQ19" s="74"/>
      <c r="GR19" s="74"/>
      <c r="GS19" s="74"/>
      <c r="GT19" s="74"/>
      <c r="GU19" s="74"/>
      <c r="GV19" s="74"/>
      <c r="GW19" s="74"/>
      <c r="GX19" s="74"/>
      <c r="GY19" s="74"/>
      <c r="GZ19" s="74"/>
      <c r="HA19" s="74"/>
      <c r="HB19" s="74"/>
      <c r="HC19" s="74"/>
    </row>
    <row r="20" spans="1:211" ht="13.5" customHeight="1" thickBot="1" x14ac:dyDescent="0.25">
      <c r="A20" s="171" t="s">
        <v>33</v>
      </c>
      <c r="B20" s="172"/>
      <c r="C20" s="172"/>
      <c r="D20" s="172"/>
      <c r="E20" s="173"/>
      <c r="F20" s="48">
        <v>495</v>
      </c>
      <c r="G20" s="49" t="s">
        <v>68</v>
      </c>
      <c r="H20" s="113" t="s">
        <v>32</v>
      </c>
    </row>
    <row r="21" spans="1:211" ht="13.5" customHeight="1" thickBot="1" x14ac:dyDescent="0.25">
      <c r="A21" s="171" t="s">
        <v>209</v>
      </c>
      <c r="B21" s="172"/>
      <c r="C21" s="172"/>
      <c r="D21" s="172"/>
      <c r="E21" s="173"/>
      <c r="F21" s="26">
        <v>900</v>
      </c>
      <c r="G21" s="89" t="s">
        <v>101</v>
      </c>
      <c r="H21" s="113" t="s">
        <v>32</v>
      </c>
    </row>
    <row r="22" spans="1:211" ht="13.5" customHeight="1" thickBot="1" x14ac:dyDescent="0.25">
      <c r="A22" s="171" t="s">
        <v>260</v>
      </c>
      <c r="B22" s="172"/>
      <c r="C22" s="172"/>
      <c r="D22" s="172"/>
      <c r="E22" s="173"/>
      <c r="F22" s="26">
        <v>925</v>
      </c>
      <c r="G22" s="89" t="s">
        <v>91</v>
      </c>
      <c r="H22" s="113" t="s">
        <v>32</v>
      </c>
    </row>
    <row r="23" spans="1:211" ht="13.5" customHeight="1" thickBot="1" x14ac:dyDescent="0.25">
      <c r="A23" s="171" t="s">
        <v>208</v>
      </c>
      <c r="B23" s="172"/>
      <c r="C23" s="172"/>
      <c r="D23" s="172"/>
      <c r="E23" s="173"/>
      <c r="F23" s="26">
        <v>325</v>
      </c>
      <c r="G23" s="89" t="s">
        <v>180</v>
      </c>
      <c r="H23" s="113" t="s">
        <v>32</v>
      </c>
    </row>
    <row r="24" spans="1:211" ht="13.5" customHeight="1" thickBot="1" x14ac:dyDescent="0.25">
      <c r="A24" s="171" t="s">
        <v>220</v>
      </c>
      <c r="B24" s="172"/>
      <c r="C24" s="172"/>
      <c r="D24" s="172"/>
      <c r="E24" s="173"/>
      <c r="F24" s="26">
        <v>755</v>
      </c>
      <c r="G24" s="89" t="s">
        <v>221</v>
      </c>
      <c r="H24" s="113" t="s">
        <v>32</v>
      </c>
    </row>
    <row r="25" spans="1:211" ht="13.5" customHeight="1" thickBot="1" x14ac:dyDescent="0.25">
      <c r="A25" s="278" t="s">
        <v>60</v>
      </c>
      <c r="B25" s="279"/>
      <c r="C25" s="279"/>
      <c r="D25" s="279"/>
      <c r="E25" s="280"/>
      <c r="F25" s="93">
        <v>1550</v>
      </c>
      <c r="G25" s="47" t="s">
        <v>236</v>
      </c>
      <c r="H25" s="50" t="s">
        <v>32</v>
      </c>
    </row>
    <row r="26" spans="1:211" ht="13.5" customHeight="1" thickBot="1" x14ac:dyDescent="0.25">
      <c r="A26" s="278" t="s">
        <v>178</v>
      </c>
      <c r="B26" s="279"/>
      <c r="C26" s="279"/>
      <c r="D26" s="279"/>
      <c r="E26" s="280"/>
      <c r="F26" s="46">
        <v>650</v>
      </c>
      <c r="G26" s="47" t="s">
        <v>70</v>
      </c>
      <c r="H26" s="113" t="s">
        <v>32</v>
      </c>
    </row>
    <row r="27" spans="1:211" ht="13.5" customHeight="1" thickBot="1" x14ac:dyDescent="0.25">
      <c r="A27" s="278" t="s">
        <v>261</v>
      </c>
      <c r="B27" s="279"/>
      <c r="C27" s="279"/>
      <c r="D27" s="279"/>
      <c r="E27" s="280"/>
      <c r="F27" s="46">
        <v>2795</v>
      </c>
      <c r="G27" s="47" t="s">
        <v>177</v>
      </c>
      <c r="H27" s="113" t="s">
        <v>32</v>
      </c>
    </row>
    <row r="28" spans="1:211" ht="13.5" customHeight="1" thickBot="1" x14ac:dyDescent="0.25">
      <c r="A28" s="278" t="s">
        <v>179</v>
      </c>
      <c r="B28" s="279"/>
      <c r="C28" s="279"/>
      <c r="D28" s="279"/>
      <c r="E28" s="280"/>
      <c r="F28" s="46">
        <v>595</v>
      </c>
      <c r="G28" s="47" t="s">
        <v>162</v>
      </c>
      <c r="H28" s="113" t="s">
        <v>32</v>
      </c>
    </row>
    <row r="29" spans="1:211" ht="13.5" customHeight="1" thickBot="1" x14ac:dyDescent="0.25">
      <c r="A29" s="278" t="s">
        <v>47</v>
      </c>
      <c r="B29" s="279"/>
      <c r="C29" s="279"/>
      <c r="D29" s="279"/>
      <c r="E29" s="280"/>
      <c r="F29" s="53">
        <v>750</v>
      </c>
      <c r="G29" s="20" t="s">
        <v>152</v>
      </c>
      <c r="H29" s="50" t="s">
        <v>32</v>
      </c>
    </row>
    <row r="30" spans="1:211" s="45" customFormat="1" ht="23.25" customHeight="1" thickBot="1" x14ac:dyDescent="0.25">
      <c r="A30" s="182" t="s">
        <v>276</v>
      </c>
      <c r="B30" s="183"/>
      <c r="C30" s="183"/>
      <c r="D30" s="183"/>
      <c r="E30" s="184"/>
      <c r="F30" s="134" t="s">
        <v>32</v>
      </c>
      <c r="G30" s="135" t="s">
        <v>27</v>
      </c>
      <c r="H30" s="54"/>
    </row>
    <row r="31" spans="1:211" s="45" customFormat="1" ht="23.25" customHeight="1" thickBot="1" x14ac:dyDescent="0.25">
      <c r="A31" s="30"/>
      <c r="B31" s="126"/>
      <c r="C31" s="126"/>
      <c r="D31" s="127"/>
      <c r="E31" s="298" t="s">
        <v>164</v>
      </c>
      <c r="F31" s="299"/>
      <c r="G31" s="187">
        <f>(SUMIF(H19:H29,"X",F19:F29))+(SUMIF(H14,"X",F14))</f>
        <v>0</v>
      </c>
      <c r="H31" s="188"/>
    </row>
    <row r="32" spans="1:211" s="45" customFormat="1" ht="18" customHeight="1" x14ac:dyDescent="0.2">
      <c r="A32" s="1" t="s">
        <v>15</v>
      </c>
      <c r="B32" s="179"/>
      <c r="C32" s="179"/>
      <c r="D32" s="179"/>
      <c r="E32" s="179"/>
      <c r="F32" s="179"/>
      <c r="G32" s="179"/>
      <c r="H32" s="179"/>
    </row>
    <row r="33" spans="1:211" s="45" customFormat="1" ht="18" customHeight="1" x14ac:dyDescent="0.2">
      <c r="A33" s="179"/>
      <c r="B33" s="179"/>
      <c r="C33" s="179"/>
      <c r="D33" s="179"/>
      <c r="E33" s="179"/>
      <c r="F33" s="179"/>
      <c r="G33" s="179"/>
      <c r="H33" s="179"/>
      <c r="I33" s="51"/>
      <c r="J33" s="51"/>
      <c r="K33" s="51"/>
      <c r="L33" s="51"/>
      <c r="M33" s="51"/>
      <c r="N33" s="51"/>
      <c r="O33" s="51"/>
      <c r="P33" s="51"/>
      <c r="Q33" s="51"/>
      <c r="R33" s="51"/>
      <c r="S33" s="51"/>
      <c r="T33" s="51"/>
      <c r="U33" s="51"/>
      <c r="V33" s="51"/>
      <c r="W33" s="51"/>
      <c r="X33" s="51"/>
      <c r="Y33" s="51"/>
      <c r="Z33" s="51"/>
      <c r="AA33" s="51"/>
      <c r="AB33" s="51"/>
      <c r="AC33" s="51"/>
      <c r="AD33" s="51"/>
      <c r="AE33" s="51"/>
      <c r="AF33" s="51"/>
      <c r="AG33" s="51"/>
      <c r="AH33" s="51"/>
      <c r="AI33" s="51"/>
      <c r="AJ33" s="51"/>
      <c r="AK33" s="51"/>
      <c r="AL33" s="51"/>
      <c r="AM33" s="51"/>
      <c r="AN33" s="51"/>
      <c r="AO33" s="51"/>
      <c r="AP33" s="51"/>
      <c r="AQ33" s="51"/>
      <c r="AR33" s="51"/>
      <c r="AS33" s="51"/>
      <c r="AT33" s="51"/>
      <c r="AU33" s="51"/>
      <c r="AV33" s="51"/>
      <c r="AW33" s="51"/>
      <c r="AX33" s="51"/>
      <c r="AY33" s="51"/>
      <c r="AZ33" s="51"/>
      <c r="BA33" s="51"/>
      <c r="BB33" s="51"/>
      <c r="BC33" s="51"/>
      <c r="BD33" s="51"/>
      <c r="BE33" s="51"/>
      <c r="BF33" s="51"/>
      <c r="BG33" s="51"/>
      <c r="BH33" s="51"/>
      <c r="BI33" s="51"/>
      <c r="BJ33" s="51"/>
      <c r="BK33" s="51"/>
      <c r="BL33" s="51"/>
      <c r="BM33" s="51"/>
      <c r="BN33" s="51"/>
      <c r="BO33" s="51"/>
      <c r="BP33" s="51"/>
      <c r="BQ33" s="51"/>
      <c r="BR33" s="51"/>
      <c r="BS33" s="51"/>
      <c r="BT33" s="51"/>
      <c r="BU33" s="51"/>
      <c r="BV33" s="51"/>
      <c r="BW33" s="51"/>
      <c r="BX33" s="51"/>
      <c r="BY33" s="51"/>
      <c r="BZ33" s="51"/>
      <c r="CA33" s="51"/>
      <c r="CB33" s="51"/>
      <c r="CC33" s="51"/>
      <c r="CD33" s="51"/>
      <c r="CE33" s="51"/>
      <c r="CF33" s="51"/>
      <c r="CG33" s="51"/>
      <c r="CH33" s="51"/>
      <c r="CI33" s="51"/>
      <c r="CJ33" s="51"/>
      <c r="CK33" s="51"/>
      <c r="CL33" s="51"/>
      <c r="CM33" s="51"/>
      <c r="CN33" s="51"/>
      <c r="CO33" s="51"/>
      <c r="CP33" s="51"/>
      <c r="CQ33" s="51"/>
      <c r="CR33" s="51"/>
      <c r="CS33" s="51"/>
      <c r="CT33" s="51"/>
      <c r="CU33" s="51"/>
      <c r="CV33" s="51"/>
      <c r="CW33" s="51"/>
      <c r="CX33" s="51"/>
      <c r="CY33" s="51"/>
      <c r="CZ33" s="51"/>
      <c r="DA33" s="51"/>
      <c r="DB33" s="51"/>
      <c r="DC33" s="51"/>
      <c r="DD33" s="51"/>
      <c r="DE33" s="51"/>
      <c r="DF33" s="51"/>
      <c r="DG33" s="51"/>
      <c r="DH33" s="51"/>
      <c r="DI33" s="51"/>
      <c r="DJ33" s="51"/>
      <c r="DK33" s="51"/>
      <c r="DL33" s="51"/>
      <c r="DM33" s="51"/>
      <c r="DN33" s="51"/>
      <c r="DO33" s="51"/>
      <c r="DP33" s="51"/>
      <c r="DQ33" s="51"/>
      <c r="DR33" s="51"/>
      <c r="DS33" s="51"/>
      <c r="DT33" s="51"/>
      <c r="DU33" s="51"/>
      <c r="DV33" s="51"/>
      <c r="DW33" s="51"/>
      <c r="DX33" s="51"/>
      <c r="DY33" s="51"/>
      <c r="DZ33" s="51"/>
      <c r="EA33" s="51"/>
      <c r="EB33" s="51"/>
      <c r="EC33" s="51"/>
      <c r="ED33" s="51"/>
      <c r="EE33" s="51"/>
      <c r="EF33" s="51"/>
      <c r="EG33" s="51"/>
      <c r="EH33" s="51"/>
      <c r="EI33" s="51"/>
      <c r="EJ33" s="51"/>
      <c r="EK33" s="51"/>
      <c r="EL33" s="51"/>
      <c r="EM33" s="51"/>
      <c r="EN33" s="51"/>
      <c r="EO33" s="51"/>
      <c r="EP33" s="51"/>
      <c r="EQ33" s="51"/>
      <c r="ER33" s="51"/>
      <c r="ES33" s="51"/>
      <c r="ET33" s="51"/>
      <c r="EU33" s="51"/>
      <c r="EV33" s="51"/>
      <c r="EW33" s="51"/>
      <c r="EX33" s="51"/>
      <c r="EY33" s="51"/>
      <c r="EZ33" s="51"/>
      <c r="FA33" s="51"/>
      <c r="FB33" s="51"/>
      <c r="FC33" s="51"/>
      <c r="FD33" s="51"/>
      <c r="FE33" s="51"/>
      <c r="FF33" s="51"/>
      <c r="FG33" s="51"/>
      <c r="FH33" s="51"/>
      <c r="FI33" s="51"/>
      <c r="FJ33" s="51"/>
      <c r="FK33" s="51"/>
      <c r="FL33" s="51"/>
      <c r="FM33" s="51"/>
      <c r="FN33" s="51"/>
      <c r="FO33" s="51"/>
      <c r="FP33" s="51"/>
      <c r="FQ33" s="51"/>
      <c r="FR33" s="51"/>
      <c r="FS33" s="51"/>
      <c r="FT33" s="51"/>
      <c r="FU33" s="51"/>
      <c r="FV33" s="51"/>
      <c r="FW33" s="51"/>
      <c r="FX33" s="51"/>
      <c r="FY33" s="51"/>
      <c r="FZ33" s="51"/>
      <c r="GA33" s="51"/>
      <c r="GB33" s="51"/>
      <c r="GC33" s="51"/>
      <c r="GD33" s="51"/>
      <c r="GE33" s="51"/>
      <c r="GF33" s="51"/>
      <c r="GG33" s="51"/>
      <c r="GH33" s="51"/>
      <c r="GI33" s="51"/>
      <c r="GJ33" s="51"/>
      <c r="GK33" s="51"/>
      <c r="GL33" s="51"/>
      <c r="GM33" s="51"/>
      <c r="GN33" s="51"/>
      <c r="GO33" s="51"/>
      <c r="GP33" s="51"/>
      <c r="GQ33" s="51"/>
      <c r="GR33" s="51"/>
      <c r="GS33" s="51"/>
      <c r="GT33" s="51"/>
      <c r="GU33" s="51"/>
      <c r="GV33" s="51"/>
      <c r="GW33" s="51"/>
      <c r="GX33" s="51"/>
      <c r="GY33" s="51"/>
      <c r="GZ33" s="51"/>
      <c r="HA33" s="51"/>
      <c r="HB33" s="51"/>
      <c r="HC33" s="51"/>
    </row>
    <row r="34" spans="1:211" s="45" customFormat="1" ht="18" customHeight="1" x14ac:dyDescent="0.2">
      <c r="A34" s="1" t="s">
        <v>16</v>
      </c>
      <c r="B34" s="228"/>
      <c r="C34" s="228"/>
      <c r="D34" s="228"/>
      <c r="E34" s="16" t="s">
        <v>22</v>
      </c>
      <c r="F34" s="181"/>
      <c r="G34" s="181"/>
      <c r="H34" s="181"/>
      <c r="I34" s="52"/>
      <c r="J34" s="52"/>
      <c r="K34" s="52"/>
      <c r="L34" s="52"/>
      <c r="M34" s="52"/>
      <c r="N34" s="52"/>
      <c r="O34" s="52"/>
      <c r="P34" s="52"/>
      <c r="Q34" s="52"/>
      <c r="R34" s="52"/>
      <c r="S34" s="52"/>
      <c r="T34" s="52"/>
      <c r="U34" s="52"/>
      <c r="V34" s="52"/>
      <c r="W34" s="52"/>
      <c r="X34" s="52"/>
      <c r="Y34" s="52"/>
      <c r="Z34" s="52"/>
      <c r="AA34" s="52"/>
      <c r="AB34" s="52"/>
      <c r="AC34" s="52"/>
      <c r="AD34" s="52"/>
      <c r="AE34" s="52"/>
      <c r="AF34" s="52"/>
      <c r="AG34" s="52"/>
      <c r="AH34" s="52"/>
      <c r="AI34" s="52"/>
      <c r="AJ34" s="52"/>
      <c r="AK34" s="52"/>
      <c r="AL34" s="52"/>
      <c r="AM34" s="52"/>
      <c r="AN34" s="52"/>
      <c r="AO34" s="52"/>
      <c r="AP34" s="52"/>
      <c r="AQ34" s="52"/>
      <c r="AR34" s="52"/>
      <c r="AS34" s="52"/>
      <c r="AT34" s="52"/>
      <c r="AU34" s="52"/>
      <c r="AV34" s="52"/>
      <c r="AW34" s="52"/>
      <c r="AX34" s="52"/>
      <c r="AY34" s="52"/>
      <c r="AZ34" s="52"/>
      <c r="BA34" s="52"/>
      <c r="BB34" s="52"/>
      <c r="BC34" s="52"/>
      <c r="BD34" s="52"/>
      <c r="BE34" s="52"/>
      <c r="BF34" s="52"/>
      <c r="BG34" s="52"/>
      <c r="BH34" s="52"/>
      <c r="BI34" s="52"/>
      <c r="BJ34" s="52"/>
      <c r="BK34" s="52"/>
      <c r="BL34" s="52"/>
      <c r="BM34" s="52"/>
      <c r="BN34" s="52"/>
      <c r="BO34" s="52"/>
      <c r="BP34" s="52"/>
      <c r="BQ34" s="52"/>
      <c r="BR34" s="52"/>
      <c r="BS34" s="52"/>
      <c r="BT34" s="52"/>
      <c r="BU34" s="52"/>
      <c r="BV34" s="52"/>
      <c r="BW34" s="52"/>
      <c r="BX34" s="52"/>
      <c r="BY34" s="52"/>
      <c r="BZ34" s="52"/>
      <c r="CA34" s="52"/>
      <c r="CB34" s="52"/>
      <c r="CC34" s="52"/>
      <c r="CD34" s="52"/>
      <c r="CE34" s="52"/>
      <c r="CF34" s="52"/>
      <c r="CG34" s="52"/>
      <c r="CH34" s="52"/>
      <c r="CI34" s="52"/>
      <c r="CJ34" s="52"/>
      <c r="CK34" s="52"/>
      <c r="CL34" s="52"/>
      <c r="CM34" s="52"/>
      <c r="CN34" s="52"/>
      <c r="CO34" s="52"/>
      <c r="CP34" s="52"/>
      <c r="CQ34" s="52"/>
      <c r="CR34" s="52"/>
      <c r="CS34" s="52"/>
      <c r="CT34" s="52"/>
      <c r="CU34" s="52"/>
      <c r="CV34" s="52"/>
      <c r="CW34" s="52"/>
      <c r="CX34" s="52"/>
      <c r="CY34" s="52"/>
      <c r="CZ34" s="52"/>
      <c r="DA34" s="52"/>
      <c r="DB34" s="52"/>
      <c r="DC34" s="52"/>
      <c r="DD34" s="52"/>
      <c r="DE34" s="52"/>
      <c r="DF34" s="52"/>
      <c r="DG34" s="52"/>
      <c r="DH34" s="52"/>
      <c r="DI34" s="52"/>
      <c r="DJ34" s="52"/>
      <c r="DK34" s="52"/>
      <c r="DL34" s="52"/>
      <c r="DM34" s="52"/>
      <c r="DN34" s="52"/>
      <c r="DO34" s="52"/>
      <c r="DP34" s="52"/>
      <c r="DQ34" s="52"/>
      <c r="DR34" s="52"/>
      <c r="DS34" s="52"/>
      <c r="DT34" s="52"/>
      <c r="DU34" s="52"/>
      <c r="DV34" s="52"/>
      <c r="DW34" s="52"/>
      <c r="DX34" s="52"/>
      <c r="DY34" s="52"/>
      <c r="DZ34" s="52"/>
      <c r="EA34" s="52"/>
      <c r="EB34" s="52"/>
      <c r="EC34" s="52"/>
      <c r="ED34" s="52"/>
      <c r="EE34" s="52"/>
      <c r="EF34" s="52"/>
      <c r="EG34" s="52"/>
      <c r="EH34" s="52"/>
      <c r="EI34" s="52"/>
      <c r="EJ34" s="52"/>
      <c r="EK34" s="52"/>
      <c r="EL34" s="52"/>
      <c r="EM34" s="52"/>
      <c r="EN34" s="52"/>
      <c r="EO34" s="52"/>
      <c r="EP34" s="52"/>
      <c r="EQ34" s="52"/>
      <c r="ER34" s="52"/>
      <c r="ES34" s="52"/>
      <c r="ET34" s="52"/>
      <c r="EU34" s="52"/>
      <c r="EV34" s="52"/>
      <c r="EW34" s="52"/>
      <c r="EX34" s="52"/>
      <c r="EY34" s="52"/>
      <c r="EZ34" s="52"/>
      <c r="FA34" s="52"/>
      <c r="FB34" s="52"/>
      <c r="FC34" s="52"/>
      <c r="FD34" s="52"/>
      <c r="FE34" s="52"/>
      <c r="FF34" s="52"/>
      <c r="FG34" s="52"/>
      <c r="FH34" s="52"/>
      <c r="FI34" s="52"/>
      <c r="FJ34" s="52"/>
      <c r="FK34" s="52"/>
      <c r="FL34" s="52"/>
      <c r="FM34" s="52"/>
      <c r="FN34" s="52"/>
      <c r="FO34" s="52"/>
      <c r="FP34" s="52"/>
      <c r="FQ34" s="52"/>
      <c r="FR34" s="52"/>
      <c r="FS34" s="52"/>
      <c r="FT34" s="52"/>
      <c r="FU34" s="52"/>
      <c r="FV34" s="52"/>
      <c r="FW34" s="52"/>
      <c r="FX34" s="52"/>
      <c r="FY34" s="52"/>
      <c r="FZ34" s="52"/>
      <c r="GA34" s="52"/>
      <c r="GB34" s="52"/>
      <c r="GC34" s="52"/>
      <c r="GD34" s="52"/>
      <c r="GE34" s="52"/>
      <c r="GF34" s="52"/>
      <c r="GG34" s="52"/>
      <c r="GH34" s="52"/>
      <c r="GI34" s="52"/>
      <c r="GJ34" s="52"/>
      <c r="GK34" s="52"/>
      <c r="GL34" s="52"/>
      <c r="GM34" s="52"/>
      <c r="GN34" s="52"/>
      <c r="GO34" s="52"/>
      <c r="GP34" s="52"/>
      <c r="GQ34" s="52"/>
      <c r="GR34" s="52"/>
      <c r="GS34" s="52"/>
      <c r="GT34" s="52"/>
      <c r="GU34" s="52"/>
      <c r="GV34" s="52"/>
      <c r="GW34" s="52"/>
      <c r="GX34" s="52"/>
      <c r="GY34" s="52"/>
      <c r="GZ34" s="52"/>
      <c r="HA34" s="52"/>
      <c r="HB34" s="52"/>
      <c r="HC34" s="52"/>
    </row>
    <row r="35" spans="1:211" s="51" customFormat="1" ht="18" customHeight="1" x14ac:dyDescent="0.2">
      <c r="A35" s="12"/>
      <c r="B35" s="12"/>
      <c r="C35" s="12"/>
      <c r="D35" s="12"/>
      <c r="E35" s="12"/>
      <c r="F35" s="12"/>
      <c r="G35" s="12"/>
      <c r="H35" s="12"/>
    </row>
    <row r="36" spans="1:211" ht="24.75" customHeight="1" x14ac:dyDescent="0.2">
      <c r="I36" s="44"/>
      <c r="J36" s="44"/>
      <c r="K36" s="44"/>
      <c r="L36" s="44"/>
      <c r="M36" s="44"/>
      <c r="N36" s="44"/>
      <c r="O36" s="44"/>
      <c r="P36" s="44"/>
      <c r="Q36" s="44"/>
      <c r="R36" s="44"/>
      <c r="S36" s="44"/>
      <c r="T36" s="44"/>
      <c r="U36" s="44"/>
      <c r="V36" s="44"/>
      <c r="W36" s="44"/>
      <c r="X36" s="44"/>
      <c r="Y36" s="44"/>
      <c r="Z36" s="44"/>
      <c r="AA36" s="44"/>
      <c r="AB36" s="44"/>
      <c r="AC36" s="44"/>
      <c r="AD36" s="44"/>
      <c r="AE36" s="44"/>
      <c r="AF36" s="44"/>
      <c r="AG36" s="44"/>
      <c r="AH36" s="44"/>
      <c r="AI36" s="44"/>
      <c r="AJ36" s="44"/>
      <c r="AK36" s="44"/>
      <c r="AL36" s="44"/>
      <c r="AM36" s="44"/>
      <c r="AN36" s="44"/>
      <c r="AO36" s="44"/>
      <c r="AP36" s="44"/>
      <c r="AQ36" s="44"/>
      <c r="AR36" s="44"/>
      <c r="AS36" s="44"/>
      <c r="AT36" s="44"/>
      <c r="AU36" s="44"/>
      <c r="AV36" s="44"/>
      <c r="AW36" s="44"/>
      <c r="AX36" s="44"/>
      <c r="AY36" s="44"/>
      <c r="AZ36" s="44"/>
      <c r="BA36" s="44"/>
      <c r="BB36" s="44"/>
      <c r="BC36" s="44"/>
      <c r="BD36" s="44"/>
      <c r="BE36" s="44"/>
      <c r="BF36" s="44"/>
      <c r="BG36" s="44"/>
      <c r="BH36" s="44"/>
      <c r="BI36" s="44"/>
      <c r="BJ36" s="44"/>
      <c r="BK36" s="44"/>
      <c r="BL36" s="44"/>
      <c r="BM36" s="44"/>
      <c r="BN36" s="44"/>
      <c r="BO36" s="44"/>
      <c r="BP36" s="44"/>
      <c r="BQ36" s="44"/>
      <c r="BR36" s="44"/>
      <c r="BS36" s="44"/>
      <c r="BT36" s="44"/>
      <c r="BU36" s="44"/>
      <c r="BV36" s="44"/>
      <c r="BW36" s="44"/>
      <c r="BX36" s="44"/>
      <c r="BY36" s="44"/>
      <c r="BZ36" s="44"/>
      <c r="CA36" s="44"/>
      <c r="CB36" s="44"/>
      <c r="CC36" s="44"/>
      <c r="CD36" s="44"/>
      <c r="CE36" s="44"/>
      <c r="CF36" s="44"/>
      <c r="CG36" s="44"/>
      <c r="CH36" s="44"/>
      <c r="CI36" s="44"/>
      <c r="CJ36" s="44"/>
      <c r="CK36" s="44"/>
      <c r="CL36" s="44"/>
      <c r="CM36" s="44"/>
      <c r="CN36" s="44"/>
      <c r="CO36" s="44"/>
      <c r="CP36" s="44"/>
      <c r="CQ36" s="44"/>
      <c r="CR36" s="44"/>
      <c r="CS36" s="44"/>
      <c r="CT36" s="44"/>
      <c r="CU36" s="44"/>
      <c r="CV36" s="44"/>
      <c r="CW36" s="44"/>
      <c r="CX36" s="44"/>
      <c r="CY36" s="44"/>
      <c r="CZ36" s="44"/>
      <c r="DA36" s="44"/>
      <c r="DB36" s="44"/>
      <c r="DC36" s="44"/>
      <c r="DD36" s="44"/>
      <c r="DE36" s="44"/>
      <c r="DF36" s="44"/>
      <c r="DG36" s="44"/>
      <c r="DH36" s="44"/>
      <c r="DI36" s="44"/>
      <c r="DJ36" s="44"/>
      <c r="DK36" s="44"/>
      <c r="DL36" s="44"/>
      <c r="DM36" s="44"/>
      <c r="DN36" s="44"/>
      <c r="DO36" s="44"/>
      <c r="DP36" s="44"/>
      <c r="DQ36" s="44"/>
      <c r="DR36" s="44"/>
      <c r="DS36" s="44"/>
      <c r="DT36" s="44"/>
      <c r="DU36" s="44"/>
      <c r="DV36" s="44"/>
      <c r="DW36" s="44"/>
      <c r="DX36" s="44"/>
      <c r="DY36" s="44"/>
      <c r="DZ36" s="44"/>
      <c r="EA36" s="44"/>
      <c r="EB36" s="44"/>
      <c r="EC36" s="44"/>
      <c r="ED36" s="44"/>
      <c r="EE36" s="44"/>
      <c r="EF36" s="44"/>
      <c r="EG36" s="44"/>
      <c r="EH36" s="44"/>
      <c r="EI36" s="44"/>
      <c r="EJ36" s="44"/>
      <c r="EK36" s="44"/>
      <c r="EL36" s="44"/>
      <c r="EM36" s="44"/>
      <c r="EN36" s="44"/>
      <c r="EO36" s="44"/>
      <c r="EP36" s="44"/>
      <c r="EQ36" s="44"/>
      <c r="ER36" s="44"/>
      <c r="ES36" s="44"/>
      <c r="ET36" s="44"/>
      <c r="EU36" s="44"/>
      <c r="EV36" s="44"/>
      <c r="EW36" s="44"/>
      <c r="EX36" s="44"/>
      <c r="EY36" s="44"/>
      <c r="EZ36" s="44"/>
      <c r="FA36" s="44"/>
      <c r="FB36" s="44"/>
      <c r="FC36" s="44"/>
      <c r="FD36" s="44"/>
      <c r="FE36" s="44"/>
      <c r="FF36" s="44"/>
      <c r="FG36" s="44"/>
      <c r="FH36" s="44"/>
      <c r="FI36" s="44"/>
      <c r="FJ36" s="44"/>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c r="GN36" s="44"/>
      <c r="GO36" s="44"/>
      <c r="GP36" s="44"/>
      <c r="GQ36" s="44"/>
      <c r="GR36" s="44"/>
      <c r="GS36" s="44"/>
      <c r="GT36" s="44"/>
      <c r="GU36" s="44"/>
      <c r="GV36" s="44"/>
      <c r="GW36" s="44"/>
      <c r="GX36" s="44"/>
      <c r="GY36" s="44"/>
      <c r="GZ36" s="44"/>
    </row>
    <row r="37" spans="1:211" ht="28.5" customHeight="1" x14ac:dyDescent="0.2"/>
    <row r="38" spans="1:211" ht="28.5" customHeight="1" x14ac:dyDescent="0.2"/>
    <row r="39" spans="1:211" ht="28.5" customHeight="1" x14ac:dyDescent="0.2"/>
    <row r="49" ht="18" customHeight="1" x14ac:dyDescent="0.2"/>
    <row r="50" ht="18" customHeight="1" x14ac:dyDescent="0.2"/>
    <row r="51" ht="18" customHeight="1" x14ac:dyDescent="0.2"/>
  </sheetData>
  <sheetProtection algorithmName="SHA-512" hashValue="fDgwuJMmqOOcR7NEDUrx1btwWSIEgq+JNvdUUi73kbQL3qB6aaUHmoMoH2nRTXEFIpBdl/Yd0Bb1npnc1bZThA==" saltValue="l6Av/Vwj6MzaLBGyAGypaw==" spinCount="100000" sheet="1" objects="1" scenarios="1" selectLockedCells="1"/>
  <mergeCells count="45">
    <mergeCell ref="A21:E21"/>
    <mergeCell ref="A22:E22"/>
    <mergeCell ref="A23:E23"/>
    <mergeCell ref="A5:H5"/>
    <mergeCell ref="A1:H1"/>
    <mergeCell ref="C2:E4"/>
    <mergeCell ref="G2:H2"/>
    <mergeCell ref="G3:H3"/>
    <mergeCell ref="G4:H4"/>
    <mergeCell ref="B12:C12"/>
    <mergeCell ref="B6:C6"/>
    <mergeCell ref="F6:H6"/>
    <mergeCell ref="B7:C7"/>
    <mergeCell ref="G7:H7"/>
    <mergeCell ref="B8:C8"/>
    <mergeCell ref="G8:H8"/>
    <mergeCell ref="B9:C9"/>
    <mergeCell ref="D9:H9"/>
    <mergeCell ref="B10:C10"/>
    <mergeCell ref="D10:H10"/>
    <mergeCell ref="B11:C11"/>
    <mergeCell ref="A20:E20"/>
    <mergeCell ref="B13:C13"/>
    <mergeCell ref="D13:E13"/>
    <mergeCell ref="B14:C14"/>
    <mergeCell ref="D14:E14"/>
    <mergeCell ref="A15:H15"/>
    <mergeCell ref="A17:H17"/>
    <mergeCell ref="A18:E18"/>
    <mergeCell ref="A19:E19"/>
    <mergeCell ref="A16:D16"/>
    <mergeCell ref="E16:H16"/>
    <mergeCell ref="B34:D34"/>
    <mergeCell ref="F34:H34"/>
    <mergeCell ref="A26:E26"/>
    <mergeCell ref="A29:E29"/>
    <mergeCell ref="A30:E30"/>
    <mergeCell ref="B32:H32"/>
    <mergeCell ref="A33:H33"/>
    <mergeCell ref="A27:E27"/>
    <mergeCell ref="A24:E24"/>
    <mergeCell ref="A28:E28"/>
    <mergeCell ref="A25:E25"/>
    <mergeCell ref="E31:F31"/>
    <mergeCell ref="G31:H31"/>
  </mergeCells>
  <hyperlinks>
    <hyperlink ref="A4" r:id="rId1"/>
    <hyperlink ref="E16" r:id="rId2"/>
    <hyperlink ref="A30:D30" r:id="rId3" display="Extended Warranty Program (Contact Factory for Specifics or go to www.leeboy.com and view extended program under the warranty tab of the dealer login home page.)"/>
    <hyperlink ref="A30:E30" r:id="rId4" display="Extended Warranty Program (Contact factory for specifics or go to www.leeboy.com and view extended program under the warranty tab of the dealer login home page.)"/>
  </hyperlinks>
  <printOptions horizontalCentered="1"/>
  <pageMargins left="0.38" right="0.39" top="0.25" bottom="1.1399999999999999" header="0.5" footer="0.36"/>
  <pageSetup scale="99" orientation="portrait" r:id="rId5"/>
  <drawing r:id="rId6"/>
  <legacyDrawingHF r:id="rId7"/>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rgb="FFFF9E1B"/>
    <pageSetUpPr fitToPage="1"/>
  </sheetPr>
  <dimension ref="A1:M32"/>
  <sheetViews>
    <sheetView showGridLines="0" zoomScaleNormal="100" zoomScaleSheetLayoutView="75" workbookViewId="0">
      <selection activeCell="H14" sqref="H14"/>
    </sheetView>
  </sheetViews>
  <sheetFormatPr defaultColWidth="9.140625" defaultRowHeight="12.75" x14ac:dyDescent="0.2"/>
  <cols>
    <col min="1" max="1" width="15.7109375" style="74" customWidth="1"/>
    <col min="2" max="2" width="9.7109375" style="74" customWidth="1"/>
    <col min="3" max="3" width="12.42578125" style="74" customWidth="1"/>
    <col min="4" max="4" width="16.85546875" style="74" customWidth="1"/>
    <col min="5" max="5" width="17.85546875" style="74" customWidth="1"/>
    <col min="6" max="7" width="11.28515625" style="74" customWidth="1"/>
    <col min="8" max="8" width="6.28515625" style="74" customWidth="1"/>
    <col min="9" max="9" width="2.85546875" style="74" customWidth="1"/>
    <col min="10" max="13" width="11.28515625" style="74" customWidth="1"/>
    <col min="14" max="16384" width="9.140625" style="74"/>
  </cols>
  <sheetData>
    <row r="1" spans="1:13" s="1" customFormat="1" ht="30.75" customHeight="1" x14ac:dyDescent="0.2">
      <c r="A1" s="236" t="s">
        <v>2</v>
      </c>
      <c r="B1" s="236"/>
      <c r="C1" s="236"/>
      <c r="D1" s="236"/>
      <c r="E1" s="236"/>
      <c r="F1" s="236"/>
      <c r="G1" s="236"/>
      <c r="H1" s="236"/>
    </row>
    <row r="2" spans="1:13" s="1" customFormat="1" ht="18.75" customHeight="1" x14ac:dyDescent="0.3">
      <c r="A2" s="38" t="s">
        <v>32</v>
      </c>
      <c r="B2" s="21"/>
      <c r="C2" s="237" t="s">
        <v>223</v>
      </c>
      <c r="D2" s="237"/>
      <c r="E2" s="237"/>
      <c r="F2" s="154" t="s">
        <v>29</v>
      </c>
      <c r="G2" s="239">
        <f>'MAX 4B'!$G$2</f>
        <v>44287</v>
      </c>
      <c r="H2" s="240"/>
    </row>
    <row r="3" spans="1:13" s="1" customFormat="1" ht="16.5" customHeight="1" x14ac:dyDescent="0.3">
      <c r="A3" s="38" t="s">
        <v>30</v>
      </c>
      <c r="B3" s="38"/>
      <c r="C3" s="237"/>
      <c r="D3" s="237"/>
      <c r="E3" s="237"/>
      <c r="F3" s="39"/>
      <c r="G3" s="243" t="s">
        <v>3</v>
      </c>
      <c r="H3" s="243"/>
    </row>
    <row r="4" spans="1:13" s="1" customFormat="1" ht="16.5" x14ac:dyDescent="0.3">
      <c r="A4" s="166" t="s">
        <v>99</v>
      </c>
      <c r="B4" s="38"/>
      <c r="C4" s="238"/>
      <c r="D4" s="238"/>
      <c r="E4" s="238"/>
      <c r="F4" s="40"/>
      <c r="G4" s="242" t="s">
        <v>71</v>
      </c>
      <c r="H4" s="242"/>
    </row>
    <row r="5" spans="1:13" s="1" customFormat="1" ht="39.950000000000003" customHeight="1" x14ac:dyDescent="0.2">
      <c r="A5" s="254" t="s">
        <v>165</v>
      </c>
      <c r="B5" s="255"/>
      <c r="C5" s="255"/>
      <c r="D5" s="255"/>
      <c r="E5" s="255"/>
      <c r="F5" s="255"/>
      <c r="G5" s="255"/>
      <c r="H5" s="256"/>
    </row>
    <row r="6" spans="1:13" ht="21" customHeight="1" x14ac:dyDescent="0.2">
      <c r="A6" s="16" t="s">
        <v>4</v>
      </c>
      <c r="B6" s="226" t="s">
        <v>32</v>
      </c>
      <c r="C6" s="227"/>
      <c r="D6" s="16"/>
      <c r="E6" s="16" t="s">
        <v>5</v>
      </c>
      <c r="F6" s="228" t="s">
        <v>32</v>
      </c>
      <c r="G6" s="228"/>
      <c r="H6" s="228"/>
    </row>
    <row r="7" spans="1:13" ht="21" customHeight="1" x14ac:dyDescent="0.25">
      <c r="A7" s="16" t="s">
        <v>6</v>
      </c>
      <c r="B7" s="229" t="s">
        <v>32</v>
      </c>
      <c r="C7" s="229"/>
      <c r="D7" s="16" t="s">
        <v>18</v>
      </c>
      <c r="E7" s="29" t="s">
        <v>93</v>
      </c>
      <c r="F7" s="155" t="s">
        <v>7</v>
      </c>
      <c r="G7" s="180" t="s">
        <v>32</v>
      </c>
      <c r="H7" s="180"/>
    </row>
    <row r="8" spans="1:13" ht="21" customHeight="1" x14ac:dyDescent="0.25">
      <c r="A8" s="167" t="s">
        <v>94</v>
      </c>
      <c r="B8" s="228" t="s">
        <v>32</v>
      </c>
      <c r="C8" s="228"/>
      <c r="D8" s="168" t="s">
        <v>95</v>
      </c>
      <c r="E8" s="29" t="s">
        <v>93</v>
      </c>
      <c r="F8" s="16" t="s">
        <v>8</v>
      </c>
      <c r="G8" s="180" t="s">
        <v>32</v>
      </c>
      <c r="H8" s="180"/>
    </row>
    <row r="9" spans="1:13" ht="20.100000000000001" customHeight="1" thickBot="1" x14ac:dyDescent="0.25">
      <c r="A9" s="167" t="s">
        <v>96</v>
      </c>
      <c r="B9" s="228" t="s">
        <v>32</v>
      </c>
      <c r="C9" s="228"/>
      <c r="D9" s="230" t="s">
        <v>235</v>
      </c>
      <c r="E9" s="230"/>
      <c r="F9" s="230"/>
      <c r="G9" s="230"/>
      <c r="H9" s="230"/>
    </row>
    <row r="10" spans="1:13" ht="18" customHeight="1" x14ac:dyDescent="0.2">
      <c r="A10" s="16" t="s">
        <v>106</v>
      </c>
      <c r="B10" s="228" t="s">
        <v>32</v>
      </c>
      <c r="C10" s="228"/>
      <c r="D10" s="231" t="s">
        <v>97</v>
      </c>
      <c r="E10" s="232"/>
      <c r="F10" s="232"/>
      <c r="G10" s="232"/>
      <c r="H10" s="233"/>
    </row>
    <row r="11" spans="1:13" ht="18" customHeight="1" x14ac:dyDescent="0.2">
      <c r="A11" s="16" t="s">
        <v>98</v>
      </c>
      <c r="B11" s="228" t="s">
        <v>32</v>
      </c>
      <c r="C11" s="228"/>
      <c r="D11" s="31"/>
      <c r="E11" s="32" t="s">
        <v>32</v>
      </c>
      <c r="F11" s="33"/>
      <c r="G11" s="32"/>
      <c r="H11" s="34"/>
    </row>
    <row r="12" spans="1:13" ht="21" customHeight="1" thickBot="1" x14ac:dyDescent="0.25">
      <c r="B12" s="225"/>
      <c r="C12" s="225"/>
      <c r="D12" s="72"/>
      <c r="E12" s="73"/>
      <c r="F12" s="35"/>
      <c r="G12" s="36"/>
      <c r="H12" s="37"/>
    </row>
    <row r="13" spans="1:13" s="9" customFormat="1" ht="26.25" thickBot="1" x14ac:dyDescent="0.25">
      <c r="A13" s="96" t="s">
        <v>9</v>
      </c>
      <c r="B13" s="302" t="s">
        <v>10</v>
      </c>
      <c r="C13" s="303"/>
      <c r="D13" s="161" t="s">
        <v>36</v>
      </c>
      <c r="E13" s="96" t="s">
        <v>25</v>
      </c>
      <c r="F13" s="96" t="s">
        <v>23</v>
      </c>
      <c r="G13" s="96" t="s">
        <v>24</v>
      </c>
      <c r="H13" s="15" t="s">
        <v>11</v>
      </c>
      <c r="J13" s="97"/>
      <c r="K13" s="97"/>
      <c r="L13" s="97"/>
      <c r="M13" s="97"/>
    </row>
    <row r="14" spans="1:13" ht="13.5" thickBot="1" x14ac:dyDescent="0.25">
      <c r="A14" s="94" t="s">
        <v>128</v>
      </c>
      <c r="B14" s="192" t="s">
        <v>131</v>
      </c>
      <c r="C14" s="322"/>
      <c r="D14" s="160" t="s">
        <v>37</v>
      </c>
      <c r="E14" s="94" t="s">
        <v>129</v>
      </c>
      <c r="F14" s="17">
        <v>303495</v>
      </c>
      <c r="G14" s="95" t="s">
        <v>130</v>
      </c>
      <c r="H14" s="2" t="s">
        <v>32</v>
      </c>
      <c r="J14" s="98"/>
      <c r="K14" s="99"/>
      <c r="L14" s="99"/>
      <c r="M14" s="100"/>
    </row>
    <row r="15" spans="1:13" x14ac:dyDescent="0.2">
      <c r="A15" s="302" t="s">
        <v>12</v>
      </c>
      <c r="B15" s="306"/>
      <c r="C15" s="306"/>
      <c r="D15" s="306"/>
      <c r="E15" s="306"/>
      <c r="F15" s="306"/>
      <c r="G15" s="306"/>
      <c r="H15" s="303"/>
      <c r="J15" s="101"/>
      <c r="K15" s="101"/>
      <c r="L15" s="101"/>
      <c r="M15" s="101"/>
    </row>
    <row r="16" spans="1:13" ht="13.5" thickBot="1" x14ac:dyDescent="0.25">
      <c r="A16" s="218" t="s">
        <v>249</v>
      </c>
      <c r="B16" s="218"/>
      <c r="C16" s="218"/>
      <c r="D16" s="218"/>
      <c r="E16" s="219" t="s">
        <v>234</v>
      </c>
      <c r="F16" s="219"/>
      <c r="G16" s="219"/>
      <c r="H16" s="219"/>
      <c r="J16" s="101"/>
      <c r="K16" s="101"/>
      <c r="L16" s="101"/>
      <c r="M16" s="101"/>
    </row>
    <row r="17" spans="1:13" ht="15" customHeight="1" x14ac:dyDescent="0.2">
      <c r="A17" s="308" t="s">
        <v>13</v>
      </c>
      <c r="B17" s="309"/>
      <c r="C17" s="309"/>
      <c r="D17" s="309"/>
      <c r="E17" s="309"/>
      <c r="F17" s="309"/>
      <c r="G17" s="309"/>
      <c r="H17" s="310"/>
      <c r="J17" s="101"/>
      <c r="K17" s="101"/>
      <c r="L17" s="101"/>
      <c r="M17" s="101"/>
    </row>
    <row r="18" spans="1:13" ht="30" customHeight="1" thickBot="1" x14ac:dyDescent="0.25">
      <c r="A18" s="323" t="s">
        <v>14</v>
      </c>
      <c r="B18" s="324"/>
      <c r="C18" s="324"/>
      <c r="D18" s="324"/>
      <c r="E18" s="324"/>
      <c r="F18" s="136" t="s">
        <v>20</v>
      </c>
      <c r="G18" s="136" t="s">
        <v>26</v>
      </c>
      <c r="H18" s="137" t="s">
        <v>11</v>
      </c>
      <c r="J18" s="97"/>
      <c r="K18" s="97"/>
      <c r="L18" s="97"/>
      <c r="M18" s="97"/>
    </row>
    <row r="19" spans="1:13" ht="13.5" thickBot="1" x14ac:dyDescent="0.25">
      <c r="A19" s="265" t="s">
        <v>132</v>
      </c>
      <c r="B19" s="266"/>
      <c r="C19" s="266"/>
      <c r="D19" s="266"/>
      <c r="E19" s="267"/>
      <c r="F19" s="18">
        <v>25975</v>
      </c>
      <c r="G19" s="139" t="s">
        <v>154</v>
      </c>
      <c r="H19" s="130" t="s">
        <v>32</v>
      </c>
      <c r="J19" s="98"/>
      <c r="K19" s="99"/>
      <c r="L19" s="99"/>
      <c r="M19" s="100"/>
    </row>
    <row r="20" spans="1:13" ht="13.5" thickBot="1" x14ac:dyDescent="0.25">
      <c r="A20" s="244" t="s">
        <v>133</v>
      </c>
      <c r="B20" s="245"/>
      <c r="C20" s="245"/>
      <c r="D20" s="245"/>
      <c r="E20" s="246"/>
      <c r="F20" s="18">
        <v>16515</v>
      </c>
      <c r="G20" s="7" t="s">
        <v>155</v>
      </c>
      <c r="H20" s="3" t="s">
        <v>32</v>
      </c>
      <c r="J20" s="98"/>
      <c r="K20" s="99"/>
      <c r="L20" s="99"/>
      <c r="M20" s="100"/>
    </row>
    <row r="21" spans="1:13" ht="13.5" thickBot="1" x14ac:dyDescent="0.25">
      <c r="A21" s="138" t="s">
        <v>134</v>
      </c>
      <c r="B21" s="124"/>
      <c r="C21" s="124"/>
      <c r="D21" s="124"/>
      <c r="E21" s="125"/>
      <c r="F21" s="5">
        <v>2945</v>
      </c>
      <c r="G21" s="7" t="s">
        <v>166</v>
      </c>
      <c r="H21" s="3" t="s">
        <v>32</v>
      </c>
      <c r="J21" s="98"/>
      <c r="K21" s="99"/>
      <c r="L21" s="99"/>
      <c r="M21" s="100"/>
    </row>
    <row r="22" spans="1:13" ht="13.5" thickBot="1" x14ac:dyDescent="0.25">
      <c r="A22" s="244" t="s">
        <v>135</v>
      </c>
      <c r="B22" s="245"/>
      <c r="C22" s="245"/>
      <c r="D22" s="245"/>
      <c r="E22" s="246"/>
      <c r="F22" s="5">
        <v>1100</v>
      </c>
      <c r="G22" s="7" t="s">
        <v>156</v>
      </c>
      <c r="H22" s="3" t="s">
        <v>32</v>
      </c>
      <c r="J22" s="98"/>
      <c r="K22" s="99"/>
      <c r="L22" s="99"/>
      <c r="M22" s="100"/>
    </row>
    <row r="23" spans="1:13" ht="24.75" customHeight="1" thickBot="1" x14ac:dyDescent="0.25">
      <c r="A23" s="182" t="s">
        <v>276</v>
      </c>
      <c r="B23" s="183"/>
      <c r="C23" s="183"/>
      <c r="D23" s="183"/>
      <c r="E23" s="184"/>
      <c r="F23" s="128" t="s">
        <v>32</v>
      </c>
      <c r="G23" s="129" t="s">
        <v>27</v>
      </c>
      <c r="H23" s="55"/>
      <c r="J23" s="101"/>
      <c r="K23" s="101"/>
      <c r="L23" s="101"/>
      <c r="M23" s="101"/>
    </row>
    <row r="24" spans="1:13" ht="24.75" customHeight="1" thickBot="1" x14ac:dyDescent="0.25">
      <c r="A24" s="30"/>
      <c r="B24" s="126"/>
      <c r="C24" s="126"/>
      <c r="D24" s="127"/>
      <c r="E24" s="185" t="s">
        <v>164</v>
      </c>
      <c r="F24" s="186"/>
      <c r="G24" s="187">
        <f>(SUMIF(H19:H22,"X",F19:F22))+(SUMIF(H14,"X",F14))</f>
        <v>0</v>
      </c>
      <c r="H24" s="188"/>
      <c r="J24" s="101"/>
      <c r="K24" s="101"/>
      <c r="L24" s="101"/>
      <c r="M24" s="101"/>
    </row>
    <row r="25" spans="1:13" ht="18.75" customHeight="1" x14ac:dyDescent="0.2">
      <c r="A25" s="1" t="s">
        <v>15</v>
      </c>
      <c r="B25" s="179"/>
      <c r="C25" s="179"/>
      <c r="D25" s="179"/>
      <c r="E25" s="179"/>
      <c r="F25" s="179"/>
      <c r="G25" s="179"/>
      <c r="H25" s="179"/>
      <c r="J25" s="321"/>
      <c r="K25" s="321"/>
      <c r="L25" s="321"/>
      <c r="M25" s="321"/>
    </row>
    <row r="26" spans="1:13" ht="18.75" customHeight="1" x14ac:dyDescent="0.2">
      <c r="A26" s="179"/>
      <c r="B26" s="179"/>
      <c r="C26" s="179"/>
      <c r="D26" s="179"/>
      <c r="E26" s="179"/>
      <c r="F26" s="179"/>
      <c r="G26" s="179"/>
      <c r="H26" s="179"/>
      <c r="J26" s="97"/>
      <c r="K26" s="97"/>
      <c r="L26" s="97"/>
      <c r="M26" s="97"/>
    </row>
    <row r="27" spans="1:13" ht="18.75" customHeight="1" x14ac:dyDescent="0.2">
      <c r="A27" s="1" t="s">
        <v>16</v>
      </c>
      <c r="B27" s="228"/>
      <c r="C27" s="228"/>
      <c r="D27" s="228"/>
      <c r="E27" s="16" t="s">
        <v>22</v>
      </c>
      <c r="F27" s="257"/>
      <c r="G27" s="257"/>
      <c r="H27" s="257"/>
      <c r="J27" s="102"/>
      <c r="K27" s="103"/>
      <c r="L27" s="103"/>
      <c r="M27" s="104"/>
    </row>
    <row r="28" spans="1:13" ht="28.5" customHeight="1" x14ac:dyDescent="0.2">
      <c r="A28" s="1"/>
      <c r="B28" s="105"/>
      <c r="C28" s="321"/>
      <c r="D28" s="321"/>
      <c r="E28" s="321"/>
      <c r="F28" s="321"/>
      <c r="G28" s="106"/>
      <c r="H28" s="107"/>
      <c r="J28" s="102"/>
      <c r="K28" s="103"/>
      <c r="L28" s="108"/>
      <c r="M28" s="104"/>
    </row>
    <row r="29" spans="1:13" x14ac:dyDescent="0.2">
      <c r="B29" s="101"/>
      <c r="C29" s="97"/>
      <c r="D29" s="97"/>
      <c r="E29" s="97"/>
      <c r="F29" s="97"/>
      <c r="G29" s="101"/>
      <c r="J29" s="109"/>
      <c r="K29" s="103"/>
      <c r="L29" s="103"/>
      <c r="M29" s="104"/>
    </row>
    <row r="30" spans="1:13" x14ac:dyDescent="0.2">
      <c r="B30" s="101"/>
      <c r="C30" s="102"/>
      <c r="D30" s="103"/>
      <c r="E30" s="103"/>
      <c r="F30" s="104"/>
      <c r="G30" s="101"/>
      <c r="J30" s="109"/>
      <c r="K30" s="103"/>
      <c r="L30" s="103"/>
      <c r="M30" s="104"/>
    </row>
    <row r="31" spans="1:13" x14ac:dyDescent="0.2">
      <c r="J31" s="109"/>
      <c r="K31" s="110"/>
      <c r="L31" s="30"/>
      <c r="M31" s="111"/>
    </row>
    <row r="32" spans="1:13" x14ac:dyDescent="0.2">
      <c r="J32" s="30"/>
      <c r="K32" s="30"/>
      <c r="L32" s="30"/>
      <c r="M32" s="30"/>
    </row>
  </sheetData>
  <sheetProtection algorithmName="SHA-512" hashValue="fHqAlYuiHQv6oUKXjJhEqk0OyZZ6z4f1E+lAKl2bJFcuMpB45a2OcFO5RTUalm4dmDbjj5Xbtv7Flp/u4wnsTw==" saltValue="DOf5AfzHCgydQlPUEkvicg==" spinCount="100000" sheet="1" objects="1" scenarios="1" selectLockedCells="1"/>
  <mergeCells count="37">
    <mergeCell ref="B12:C12"/>
    <mergeCell ref="B6:C6"/>
    <mergeCell ref="F6:H6"/>
    <mergeCell ref="B7:C7"/>
    <mergeCell ref="G7:H7"/>
    <mergeCell ref="B8:C8"/>
    <mergeCell ref="G8:H8"/>
    <mergeCell ref="B9:C9"/>
    <mergeCell ref="D9:H9"/>
    <mergeCell ref="B10:C10"/>
    <mergeCell ref="D10:H10"/>
    <mergeCell ref="B11:C11"/>
    <mergeCell ref="A5:H5"/>
    <mergeCell ref="A1:H1"/>
    <mergeCell ref="C2:E4"/>
    <mergeCell ref="G2:H2"/>
    <mergeCell ref="G3:H3"/>
    <mergeCell ref="G4:H4"/>
    <mergeCell ref="B13:C13"/>
    <mergeCell ref="B14:C14"/>
    <mergeCell ref="A20:E20"/>
    <mergeCell ref="J25:M25"/>
    <mergeCell ref="A26:H26"/>
    <mergeCell ref="A17:H17"/>
    <mergeCell ref="A18:E18"/>
    <mergeCell ref="A19:E19"/>
    <mergeCell ref="E24:F24"/>
    <mergeCell ref="G24:H24"/>
    <mergeCell ref="A16:D16"/>
    <mergeCell ref="E16:H16"/>
    <mergeCell ref="A15:H15"/>
    <mergeCell ref="B27:D27"/>
    <mergeCell ref="F27:H27"/>
    <mergeCell ref="C28:F28"/>
    <mergeCell ref="B25:H25"/>
    <mergeCell ref="A22:E22"/>
    <mergeCell ref="A23:E23"/>
  </mergeCells>
  <hyperlinks>
    <hyperlink ref="A4" r:id="rId1"/>
    <hyperlink ref="E16:H16" r:id="rId2" display="LeeBoy.com - CSV Chip Spreader"/>
    <hyperlink ref="A23:D23" r:id="rId3" display="Extended Warranty Program (Contact Factory for Specifics or go to www.leeboy.com and view extended program under the warranty tab of the dealer login home page.)"/>
    <hyperlink ref="A23:E23" r:id="rId4" display="Extended Warranty Program (Contact factory for specifics or go to www.leeboy.com and view extended program under the warranty tab of the dealer login home page.)"/>
  </hyperlinks>
  <printOptions horizontalCentered="1"/>
  <pageMargins left="0.38" right="0.39" top="0.25" bottom="1.1399999999999999" header="0.5" footer="0.36"/>
  <pageSetup scale="99" orientation="portrait" r:id="rId5"/>
  <drawing r:id="rId6"/>
  <legacyDrawingHF r:id="rId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9</vt:i4>
      </vt:variant>
    </vt:vector>
  </HeadingPairs>
  <TitlesOfParts>
    <vt:vector size="18" baseType="lpstr">
      <vt:lpstr>Order Entry Process</vt:lpstr>
      <vt:lpstr>MAX 4B</vt:lpstr>
      <vt:lpstr>MAX 3B</vt:lpstr>
      <vt:lpstr>MAX 2B</vt:lpstr>
      <vt:lpstr>RA400</vt:lpstr>
      <vt:lpstr>NV55</vt:lpstr>
      <vt:lpstr>RB50</vt:lpstr>
      <vt:lpstr>Challenger 7</vt:lpstr>
      <vt:lpstr>CSVChip</vt:lpstr>
      <vt:lpstr>'Challenger 7'!Print_Area</vt:lpstr>
      <vt:lpstr>CSVChip!Print_Area</vt:lpstr>
      <vt:lpstr>'MAX 2B'!Print_Area</vt:lpstr>
      <vt:lpstr>'MAX 3B'!Print_Area</vt:lpstr>
      <vt:lpstr>'MAX 4B'!Print_Area</vt:lpstr>
      <vt:lpstr>'NV55'!Print_Area</vt:lpstr>
      <vt:lpstr>'Order Entry Process'!Print_Area</vt:lpstr>
      <vt:lpstr>'RA400'!Print_Area</vt:lpstr>
      <vt:lpstr>'RB50'!Print_Area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2021 - Rosco List Pricing - Protected - 120720</dc:title>
  <dc:creator>Debi</dc:creator>
  <cp:lastModifiedBy>Bill Wilkens</cp:lastModifiedBy>
  <cp:lastPrinted>2020-12-04T21:49:41Z</cp:lastPrinted>
  <dcterms:created xsi:type="dcterms:W3CDTF">2001-10-27T16:20:06Z</dcterms:created>
  <dcterms:modified xsi:type="dcterms:W3CDTF">2021-04-01T14:56:25Z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Revision">
    <vt:lpwstr>A</vt:lpwstr>
  </property>
</Properties>
</file>