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2240"/>
  </bookViews>
  <sheets>
    <sheet name="Table 1" sheetId="1" r:id="rId1"/>
  </sheets>
  <definedNames>
    <definedName name="_xlnm._FilterDatabase" localSheetId="0" hidden="1">'Table 1'!$A$1:$M$1245</definedName>
    <definedName name="_xlnm.Print_Area" localSheetId="0">'Table 1'!$A$1:$L$1245</definedName>
  </definedNames>
  <calcPr calcId="145621"/>
</workbook>
</file>

<file path=xl/calcChain.xml><?xml version="1.0" encoding="utf-8"?>
<calcChain xmlns="http://schemas.openxmlformats.org/spreadsheetml/2006/main">
  <c r="H198" i="1" l="1"/>
  <c r="H417" i="1"/>
  <c r="H418" i="1"/>
  <c r="H254" i="1"/>
  <c r="H45" i="1"/>
  <c r="H170" i="1"/>
  <c r="H39" i="1" l="1"/>
  <c r="H142" i="1" l="1"/>
  <c r="D1216" i="1" l="1"/>
  <c r="H1214" i="1"/>
  <c r="H181" i="1" l="1"/>
  <c r="H1245" i="1"/>
  <c r="H1244" i="1"/>
  <c r="H1243" i="1"/>
  <c r="H1242" i="1"/>
  <c r="H1241" i="1"/>
  <c r="H1240" i="1"/>
  <c r="H1239" i="1"/>
  <c r="H1238" i="1"/>
  <c r="H1237" i="1"/>
  <c r="H1236" i="1"/>
  <c r="H1235" i="1"/>
  <c r="H1234" i="1"/>
  <c r="H1233" i="1"/>
  <c r="H1232" i="1"/>
  <c r="H1231" i="1"/>
  <c r="H1230" i="1"/>
  <c r="H1229" i="1"/>
  <c r="H1228" i="1"/>
  <c r="H1227" i="1"/>
  <c r="H1226" i="1"/>
  <c r="H1225" i="1"/>
  <c r="H1224" i="1"/>
  <c r="H1223" i="1"/>
  <c r="H1222" i="1"/>
  <c r="H1221" i="1"/>
  <c r="H1220" i="1"/>
  <c r="H1219" i="1"/>
  <c r="H1218" i="1"/>
  <c r="H1217" i="1"/>
  <c r="H1216" i="1"/>
  <c r="H1215" i="1"/>
  <c r="H1213" i="1"/>
  <c r="H1212" i="1"/>
  <c r="H1211" i="1"/>
  <c r="H1210" i="1"/>
  <c r="H1209" i="1"/>
  <c r="H1208" i="1"/>
  <c r="H1207" i="1"/>
  <c r="H1206" i="1"/>
  <c r="H1205" i="1"/>
  <c r="H1204" i="1"/>
  <c r="H1203" i="1"/>
  <c r="H1202" i="1"/>
  <c r="H1201" i="1"/>
  <c r="H1200" i="1"/>
  <c r="H1199" i="1"/>
  <c r="H1198" i="1"/>
  <c r="H1197" i="1"/>
  <c r="H1196" i="1"/>
  <c r="H1195" i="1"/>
  <c r="H1194" i="1"/>
  <c r="H1193" i="1"/>
  <c r="H1192" i="1"/>
  <c r="H1191" i="1"/>
  <c r="H1190" i="1"/>
  <c r="H1189" i="1"/>
  <c r="H1188" i="1"/>
  <c r="H1187" i="1"/>
  <c r="H1186" i="1"/>
  <c r="H1185" i="1"/>
  <c r="H1184" i="1"/>
  <c r="H1183" i="1"/>
  <c r="H1182" i="1"/>
  <c r="H1181" i="1"/>
  <c r="H1180" i="1"/>
  <c r="H1179" i="1"/>
  <c r="H1178" i="1"/>
  <c r="H1177" i="1"/>
  <c r="H1176" i="1"/>
  <c r="H1175" i="1"/>
  <c r="H1174" i="1"/>
  <c r="H1173" i="1"/>
  <c r="H1172" i="1"/>
  <c r="H1171" i="1"/>
  <c r="H1170" i="1"/>
  <c r="H1169" i="1"/>
  <c r="H1168" i="1"/>
  <c r="H1167" i="1"/>
  <c r="H1166" i="1"/>
  <c r="H1165" i="1"/>
  <c r="H1164" i="1"/>
  <c r="H1163" i="1"/>
  <c r="H1162" i="1"/>
  <c r="H1161" i="1"/>
  <c r="H1160" i="1"/>
  <c r="H1159" i="1"/>
  <c r="H1158" i="1"/>
  <c r="H1157" i="1"/>
  <c r="H1156" i="1"/>
  <c r="H1155" i="1"/>
  <c r="H1154" i="1"/>
  <c r="H1153" i="1"/>
  <c r="H1152" i="1"/>
  <c r="H1151" i="1"/>
  <c r="H1150" i="1"/>
  <c r="H1149" i="1"/>
  <c r="H1148" i="1"/>
  <c r="H1147" i="1"/>
  <c r="H1146" i="1"/>
  <c r="H1145" i="1"/>
  <c r="H1144" i="1"/>
  <c r="H1143" i="1"/>
  <c r="H1142" i="1"/>
  <c r="H1141" i="1"/>
  <c r="H1140" i="1"/>
  <c r="H1139" i="1"/>
  <c r="H1138" i="1"/>
  <c r="H1137" i="1"/>
  <c r="H1136" i="1"/>
  <c r="H1135" i="1"/>
  <c r="H1134" i="1"/>
  <c r="H1133" i="1"/>
  <c r="H1132" i="1"/>
  <c r="H1131" i="1"/>
  <c r="H1130" i="1"/>
  <c r="H1129" i="1"/>
  <c r="H1128" i="1"/>
  <c r="H1127" i="1"/>
  <c r="H1126" i="1"/>
  <c r="H1125" i="1"/>
  <c r="H1124" i="1"/>
  <c r="H1123" i="1"/>
  <c r="H1122" i="1"/>
  <c r="H1121" i="1"/>
  <c r="H1120" i="1"/>
  <c r="H1119" i="1"/>
  <c r="H1118" i="1"/>
  <c r="H1117" i="1"/>
  <c r="H1116" i="1"/>
  <c r="H1115" i="1"/>
  <c r="H1114" i="1"/>
  <c r="H1113" i="1"/>
  <c r="H1112" i="1"/>
  <c r="H1111" i="1"/>
  <c r="H1110" i="1"/>
  <c r="H1109" i="1"/>
  <c r="H1108" i="1"/>
  <c r="H1107" i="1"/>
  <c r="H1106" i="1"/>
  <c r="H1105" i="1"/>
  <c r="H1104" i="1"/>
  <c r="H1103" i="1"/>
  <c r="H1102" i="1"/>
  <c r="H1101" i="1"/>
  <c r="H1100" i="1"/>
  <c r="H1099" i="1"/>
  <c r="H1098" i="1"/>
  <c r="H1097" i="1"/>
  <c r="H1096" i="1"/>
  <c r="H1095" i="1"/>
  <c r="H1094" i="1"/>
  <c r="H1093" i="1"/>
  <c r="H1092" i="1"/>
  <c r="H1091" i="1"/>
  <c r="H1090" i="1"/>
  <c r="H1089" i="1"/>
  <c r="H1088" i="1"/>
  <c r="H1087" i="1"/>
  <c r="H1086" i="1"/>
  <c r="H1085" i="1"/>
  <c r="H1084" i="1"/>
  <c r="H1083" i="1"/>
  <c r="H1082" i="1"/>
  <c r="H1081" i="1"/>
  <c r="H1080" i="1"/>
  <c r="H1079" i="1"/>
  <c r="H1078" i="1"/>
  <c r="H1077" i="1"/>
  <c r="H1076" i="1"/>
  <c r="H1075" i="1"/>
  <c r="H1074" i="1"/>
  <c r="H1073" i="1"/>
  <c r="H1072" i="1"/>
  <c r="H1071" i="1"/>
  <c r="H1070" i="1"/>
  <c r="H1069" i="1"/>
  <c r="H1068" i="1"/>
  <c r="H1067" i="1"/>
  <c r="H1066" i="1"/>
  <c r="H1065" i="1"/>
  <c r="H1064" i="1"/>
  <c r="H1063" i="1"/>
  <c r="H1062" i="1"/>
  <c r="H1061" i="1"/>
  <c r="H1060" i="1"/>
  <c r="H1059" i="1"/>
  <c r="H1058" i="1"/>
  <c r="H1057" i="1"/>
  <c r="H1056" i="1"/>
  <c r="H1055" i="1"/>
  <c r="H1054" i="1"/>
  <c r="H1053" i="1"/>
  <c r="H1052" i="1"/>
  <c r="H1051" i="1"/>
  <c r="H1050" i="1"/>
  <c r="H1049" i="1"/>
  <c r="H1048" i="1"/>
  <c r="H1047" i="1"/>
  <c r="H1046" i="1"/>
  <c r="H1045" i="1"/>
  <c r="H1044" i="1"/>
  <c r="H1043" i="1"/>
  <c r="H1042" i="1"/>
  <c r="H1041" i="1"/>
  <c r="H1040" i="1"/>
  <c r="H1039" i="1"/>
  <c r="H1038" i="1"/>
  <c r="H1037" i="1"/>
  <c r="H1036" i="1"/>
  <c r="H1035" i="1"/>
  <c r="H1034" i="1"/>
  <c r="H1033" i="1"/>
  <c r="H1032" i="1"/>
  <c r="H1031" i="1"/>
  <c r="H1030" i="1"/>
  <c r="H1029" i="1"/>
  <c r="H1028" i="1"/>
  <c r="H1027" i="1"/>
  <c r="H1026" i="1"/>
  <c r="H1025" i="1"/>
  <c r="H1024" i="1"/>
  <c r="H1023" i="1"/>
  <c r="H1022" i="1"/>
  <c r="H1021" i="1"/>
  <c r="H1020" i="1"/>
  <c r="H1019" i="1"/>
  <c r="H1018" i="1"/>
  <c r="H1017" i="1"/>
  <c r="H1016" i="1"/>
  <c r="H1015" i="1"/>
  <c r="H1014" i="1"/>
  <c r="H1013" i="1"/>
  <c r="H1012" i="1"/>
  <c r="H1011" i="1"/>
  <c r="H1010" i="1"/>
  <c r="H1009" i="1"/>
  <c r="H1008" i="1"/>
  <c r="H1007" i="1"/>
  <c r="H1006" i="1"/>
  <c r="H1005" i="1"/>
  <c r="H1004" i="1"/>
  <c r="H1003" i="1"/>
  <c r="H1002" i="1"/>
  <c r="H1001" i="1"/>
  <c r="H1000" i="1"/>
  <c r="H999" i="1"/>
  <c r="H998" i="1"/>
  <c r="H997" i="1"/>
  <c r="H996" i="1"/>
  <c r="H995" i="1"/>
  <c r="H994" i="1"/>
  <c r="H993" i="1"/>
  <c r="H992" i="1"/>
  <c r="H991" i="1"/>
  <c r="H990" i="1"/>
  <c r="H989" i="1"/>
  <c r="H988" i="1"/>
  <c r="H987" i="1"/>
  <c r="H986" i="1"/>
  <c r="H985" i="1"/>
  <c r="H984" i="1"/>
  <c r="H983" i="1"/>
  <c r="H982" i="1"/>
  <c r="H981" i="1"/>
  <c r="H980" i="1"/>
  <c r="H979" i="1"/>
  <c r="H978" i="1"/>
  <c r="H977" i="1"/>
  <c r="H976" i="1"/>
  <c r="H975" i="1"/>
  <c r="H974" i="1"/>
  <c r="H973" i="1"/>
  <c r="H972" i="1"/>
  <c r="H971" i="1"/>
  <c r="H970" i="1"/>
  <c r="H969" i="1"/>
  <c r="H968" i="1"/>
  <c r="H967" i="1"/>
  <c r="H966" i="1"/>
  <c r="H965" i="1"/>
  <c r="H964" i="1"/>
  <c r="H963" i="1"/>
  <c r="H962" i="1"/>
  <c r="H961" i="1"/>
  <c r="H960" i="1"/>
  <c r="H959" i="1"/>
  <c r="H958" i="1"/>
  <c r="H957" i="1"/>
  <c r="H956" i="1"/>
  <c r="H955" i="1"/>
  <c r="H954" i="1"/>
  <c r="H953" i="1"/>
  <c r="H952" i="1"/>
  <c r="H951" i="1"/>
  <c r="H950" i="1"/>
  <c r="H949" i="1"/>
  <c r="H948" i="1"/>
  <c r="H947" i="1"/>
  <c r="H946" i="1"/>
  <c r="H945" i="1"/>
  <c r="H944" i="1"/>
  <c r="H943" i="1"/>
  <c r="H942" i="1"/>
  <c r="H941" i="1"/>
  <c r="H940" i="1"/>
  <c r="H939" i="1"/>
  <c r="H938" i="1"/>
  <c r="H937" i="1"/>
  <c r="H936" i="1"/>
  <c r="H935" i="1"/>
  <c r="H934" i="1"/>
  <c r="H933" i="1"/>
  <c r="H932" i="1"/>
  <c r="H931" i="1"/>
  <c r="H930" i="1"/>
  <c r="H929" i="1"/>
  <c r="H928" i="1"/>
  <c r="H927" i="1"/>
  <c r="H926" i="1"/>
  <c r="H925" i="1"/>
  <c r="H924" i="1"/>
  <c r="H923" i="1"/>
  <c r="H922" i="1"/>
  <c r="H921" i="1"/>
  <c r="H920" i="1"/>
  <c r="H919" i="1"/>
  <c r="H918" i="1"/>
  <c r="H917" i="1"/>
  <c r="H916" i="1"/>
  <c r="H915" i="1"/>
  <c r="H914" i="1"/>
  <c r="H913" i="1"/>
  <c r="H912" i="1"/>
  <c r="H911" i="1"/>
  <c r="H910" i="1"/>
  <c r="H909" i="1"/>
  <c r="H908" i="1"/>
  <c r="H907" i="1"/>
  <c r="H906" i="1"/>
  <c r="H905" i="1"/>
  <c r="H904" i="1"/>
  <c r="H903" i="1"/>
  <c r="H902" i="1"/>
  <c r="H901" i="1"/>
  <c r="H900" i="1"/>
  <c r="H899" i="1"/>
  <c r="H898" i="1"/>
  <c r="H897" i="1"/>
  <c r="H896" i="1"/>
  <c r="H895" i="1"/>
  <c r="H894" i="1"/>
  <c r="H893" i="1"/>
  <c r="H892" i="1"/>
  <c r="H891" i="1"/>
  <c r="H890" i="1"/>
  <c r="H889" i="1"/>
  <c r="H888" i="1"/>
  <c r="H887" i="1"/>
  <c r="H886" i="1"/>
  <c r="H885" i="1"/>
  <c r="H884" i="1"/>
  <c r="H883" i="1"/>
  <c r="H882" i="1"/>
  <c r="H881" i="1"/>
  <c r="H880" i="1"/>
  <c r="H879" i="1"/>
  <c r="H878" i="1"/>
  <c r="H877" i="1"/>
  <c r="H876" i="1"/>
  <c r="H875" i="1"/>
  <c r="H874" i="1"/>
  <c r="H873" i="1"/>
  <c r="H872" i="1"/>
  <c r="H871" i="1"/>
  <c r="H870" i="1"/>
  <c r="H869" i="1"/>
  <c r="H868" i="1"/>
  <c r="H867" i="1"/>
  <c r="H866" i="1"/>
  <c r="H865" i="1"/>
  <c r="H864" i="1"/>
  <c r="H863" i="1"/>
  <c r="H862" i="1"/>
  <c r="H861" i="1"/>
  <c r="H860" i="1"/>
  <c r="H859" i="1"/>
  <c r="H858" i="1"/>
  <c r="H857" i="1"/>
  <c r="H856" i="1"/>
  <c r="H855" i="1"/>
  <c r="H854" i="1"/>
  <c r="H853" i="1"/>
  <c r="H852" i="1"/>
  <c r="H851" i="1"/>
  <c r="H850" i="1"/>
  <c r="H849" i="1"/>
  <c r="H848" i="1"/>
  <c r="H847" i="1"/>
  <c r="H846" i="1"/>
  <c r="H845" i="1"/>
  <c r="H844" i="1"/>
  <c r="H843" i="1"/>
  <c r="H842" i="1"/>
  <c r="H841" i="1"/>
  <c r="H840" i="1"/>
  <c r="H839" i="1"/>
  <c r="H838" i="1"/>
  <c r="H837" i="1"/>
  <c r="H836" i="1"/>
  <c r="H835" i="1"/>
  <c r="H834" i="1"/>
  <c r="H833" i="1"/>
  <c r="H832" i="1"/>
  <c r="H831" i="1"/>
  <c r="H830" i="1"/>
  <c r="H829" i="1"/>
  <c r="H828" i="1"/>
  <c r="H827" i="1"/>
  <c r="H826" i="1"/>
  <c r="H825" i="1"/>
  <c r="H824" i="1"/>
  <c r="H823" i="1"/>
  <c r="H822" i="1"/>
  <c r="H821" i="1"/>
  <c r="H820" i="1"/>
  <c r="H819" i="1"/>
  <c r="H818" i="1"/>
  <c r="H817" i="1"/>
  <c r="H816" i="1"/>
  <c r="H815" i="1"/>
  <c r="H814" i="1"/>
  <c r="H813" i="1"/>
  <c r="H812" i="1"/>
  <c r="H811" i="1"/>
  <c r="H810" i="1"/>
  <c r="H809" i="1"/>
  <c r="H808" i="1"/>
  <c r="H807" i="1"/>
  <c r="H806" i="1"/>
  <c r="H805" i="1"/>
  <c r="H804" i="1"/>
  <c r="H803" i="1"/>
  <c r="H802" i="1"/>
  <c r="H801" i="1"/>
  <c r="H800" i="1"/>
  <c r="H799" i="1"/>
  <c r="H798" i="1"/>
  <c r="H797" i="1"/>
  <c r="H796" i="1"/>
  <c r="H795" i="1"/>
  <c r="H794" i="1"/>
  <c r="H793" i="1"/>
  <c r="H792" i="1"/>
  <c r="H791" i="1"/>
  <c r="H790" i="1"/>
  <c r="H789" i="1"/>
  <c r="H788" i="1"/>
  <c r="H787" i="1"/>
  <c r="H786" i="1"/>
  <c r="H785" i="1"/>
  <c r="H784" i="1"/>
  <c r="H783" i="1"/>
  <c r="H782" i="1"/>
  <c r="H781" i="1"/>
  <c r="H780" i="1"/>
  <c r="H779" i="1"/>
  <c r="H778" i="1"/>
  <c r="H777" i="1"/>
  <c r="H776" i="1"/>
  <c r="H775" i="1"/>
  <c r="H774" i="1"/>
  <c r="H773" i="1"/>
  <c r="H772" i="1"/>
  <c r="H771" i="1"/>
  <c r="H770" i="1"/>
  <c r="H769" i="1"/>
  <c r="H768" i="1"/>
  <c r="H767" i="1"/>
  <c r="H766" i="1"/>
  <c r="H765" i="1"/>
  <c r="H764" i="1"/>
  <c r="H763" i="1"/>
  <c r="H762" i="1"/>
  <c r="H761" i="1"/>
  <c r="H760" i="1"/>
  <c r="H759" i="1"/>
  <c r="H758" i="1"/>
  <c r="H757" i="1"/>
  <c r="H756" i="1"/>
  <c r="H755" i="1"/>
  <c r="H754" i="1"/>
  <c r="H753" i="1"/>
  <c r="H752" i="1"/>
  <c r="H751" i="1"/>
  <c r="H750" i="1"/>
  <c r="H749" i="1"/>
  <c r="H748" i="1"/>
  <c r="H747" i="1"/>
  <c r="H746" i="1"/>
  <c r="H745" i="1"/>
  <c r="H744" i="1"/>
  <c r="H743" i="1"/>
  <c r="H742" i="1"/>
  <c r="H741" i="1"/>
  <c r="H740" i="1"/>
  <c r="H739" i="1"/>
  <c r="H738" i="1"/>
  <c r="H737" i="1"/>
  <c r="H736" i="1"/>
  <c r="H735" i="1"/>
  <c r="H734" i="1"/>
  <c r="H733" i="1"/>
  <c r="H732" i="1"/>
  <c r="H731" i="1"/>
  <c r="H730" i="1"/>
  <c r="H729" i="1"/>
  <c r="H728" i="1"/>
  <c r="H727" i="1"/>
  <c r="H726" i="1"/>
  <c r="H725" i="1"/>
  <c r="H724" i="1"/>
  <c r="H723" i="1"/>
  <c r="H722" i="1"/>
  <c r="H721" i="1"/>
  <c r="H720" i="1"/>
  <c r="H719" i="1"/>
  <c r="H718" i="1"/>
  <c r="H717" i="1"/>
  <c r="H716" i="1"/>
  <c r="H715" i="1"/>
  <c r="H714" i="1"/>
  <c r="H713" i="1"/>
  <c r="H712" i="1"/>
  <c r="H711" i="1"/>
  <c r="H710" i="1"/>
  <c r="H709" i="1"/>
  <c r="H708" i="1"/>
  <c r="H707" i="1"/>
  <c r="H706" i="1"/>
  <c r="H705" i="1"/>
  <c r="H704" i="1"/>
  <c r="H703" i="1"/>
  <c r="H702" i="1"/>
  <c r="H701" i="1"/>
  <c r="H700" i="1"/>
  <c r="H699" i="1"/>
  <c r="H698" i="1"/>
  <c r="H697" i="1"/>
  <c r="H696" i="1"/>
  <c r="H695" i="1"/>
  <c r="H694" i="1"/>
  <c r="H693" i="1"/>
  <c r="H692" i="1"/>
  <c r="H691" i="1"/>
  <c r="H690" i="1"/>
  <c r="H689" i="1"/>
  <c r="H688" i="1"/>
  <c r="H687" i="1"/>
  <c r="H686" i="1"/>
  <c r="H685" i="1"/>
  <c r="H684" i="1"/>
  <c r="H683" i="1"/>
  <c r="H682" i="1"/>
  <c r="H681" i="1"/>
  <c r="H680" i="1"/>
  <c r="H679" i="1"/>
  <c r="H678" i="1"/>
  <c r="H677" i="1"/>
  <c r="H676" i="1"/>
  <c r="H675" i="1"/>
  <c r="H674" i="1"/>
  <c r="H673" i="1"/>
  <c r="H672" i="1"/>
  <c r="H671" i="1"/>
  <c r="H670" i="1"/>
  <c r="H669" i="1"/>
  <c r="H668" i="1"/>
  <c r="H667" i="1"/>
  <c r="H666" i="1"/>
  <c r="H665" i="1"/>
  <c r="H664" i="1"/>
  <c r="H663" i="1"/>
  <c r="H662" i="1"/>
  <c r="H661" i="1"/>
  <c r="H660" i="1"/>
  <c r="H659" i="1"/>
  <c r="H658" i="1"/>
  <c r="H657" i="1"/>
  <c r="H656" i="1"/>
  <c r="H655" i="1"/>
  <c r="H654" i="1"/>
  <c r="H653" i="1"/>
  <c r="H652" i="1"/>
  <c r="H651" i="1"/>
  <c r="H650" i="1"/>
  <c r="H649" i="1"/>
  <c r="H648" i="1"/>
  <c r="H647" i="1"/>
  <c r="H646" i="1"/>
  <c r="H645" i="1"/>
  <c r="H644" i="1"/>
  <c r="H643" i="1"/>
  <c r="H642" i="1"/>
  <c r="H641" i="1"/>
  <c r="H640" i="1"/>
  <c r="H639" i="1"/>
  <c r="H638" i="1"/>
  <c r="H637" i="1"/>
  <c r="H636" i="1"/>
  <c r="H635" i="1"/>
  <c r="H634" i="1"/>
  <c r="H633" i="1"/>
  <c r="H632" i="1"/>
  <c r="H631" i="1"/>
  <c r="H630" i="1"/>
  <c r="H629" i="1"/>
  <c r="H628" i="1"/>
  <c r="H627" i="1"/>
  <c r="H626" i="1"/>
  <c r="H625" i="1"/>
  <c r="H624" i="1"/>
  <c r="H623" i="1"/>
  <c r="H622" i="1"/>
  <c r="H621" i="1"/>
  <c r="H620" i="1"/>
  <c r="H619" i="1"/>
  <c r="H618" i="1"/>
  <c r="H617" i="1"/>
  <c r="H616" i="1"/>
  <c r="H615" i="1"/>
  <c r="H614" i="1"/>
  <c r="H613" i="1"/>
  <c r="H612" i="1"/>
  <c r="H611" i="1"/>
  <c r="H610" i="1"/>
  <c r="H609" i="1"/>
  <c r="H608" i="1"/>
  <c r="H607" i="1"/>
  <c r="H606" i="1"/>
  <c r="H605" i="1"/>
  <c r="H604" i="1"/>
  <c r="H603" i="1"/>
  <c r="H602" i="1"/>
  <c r="H601" i="1"/>
  <c r="H600" i="1"/>
  <c r="H599" i="1"/>
  <c r="H598" i="1"/>
  <c r="H597" i="1"/>
  <c r="H596" i="1"/>
  <c r="H595" i="1"/>
  <c r="H594" i="1"/>
  <c r="H593" i="1"/>
  <c r="H592" i="1"/>
  <c r="H591" i="1"/>
  <c r="H590" i="1"/>
  <c r="H589" i="1"/>
  <c r="H588" i="1"/>
  <c r="H587" i="1"/>
  <c r="H586" i="1"/>
  <c r="H585" i="1"/>
  <c r="H584" i="1"/>
  <c r="H583" i="1"/>
  <c r="H582" i="1"/>
  <c r="H581" i="1"/>
  <c r="H580" i="1"/>
  <c r="H579" i="1"/>
  <c r="H578" i="1"/>
  <c r="H577" i="1"/>
  <c r="H576" i="1"/>
  <c r="H575" i="1"/>
  <c r="H574" i="1"/>
  <c r="H573" i="1"/>
  <c r="H572" i="1"/>
  <c r="H571" i="1"/>
  <c r="H570" i="1"/>
  <c r="H569" i="1"/>
  <c r="H568" i="1"/>
  <c r="H567" i="1"/>
  <c r="H566" i="1"/>
  <c r="H565" i="1"/>
  <c r="H564" i="1"/>
  <c r="H563" i="1"/>
  <c r="H562" i="1"/>
  <c r="H561" i="1"/>
  <c r="H560" i="1"/>
  <c r="H559" i="1"/>
  <c r="H558" i="1"/>
  <c r="H557" i="1"/>
  <c r="H556" i="1"/>
  <c r="H555" i="1"/>
  <c r="H554" i="1"/>
  <c r="H553" i="1"/>
  <c r="H552" i="1"/>
  <c r="H551" i="1"/>
  <c r="H550" i="1"/>
  <c r="H549" i="1"/>
  <c r="H548" i="1"/>
  <c r="H547" i="1"/>
  <c r="H546" i="1"/>
  <c r="H545" i="1"/>
  <c r="H544" i="1"/>
  <c r="H543" i="1"/>
  <c r="H542" i="1"/>
  <c r="H541" i="1"/>
  <c r="H540" i="1"/>
  <c r="H539" i="1"/>
  <c r="H538" i="1"/>
  <c r="H537" i="1"/>
  <c r="H536" i="1"/>
  <c r="H535" i="1"/>
  <c r="H534" i="1"/>
  <c r="H533" i="1"/>
  <c r="H532" i="1"/>
  <c r="H531" i="1"/>
  <c r="H530" i="1"/>
  <c r="H529" i="1"/>
  <c r="H528" i="1"/>
  <c r="H527" i="1"/>
  <c r="H526" i="1"/>
  <c r="H525" i="1"/>
  <c r="H524" i="1"/>
  <c r="H523" i="1"/>
  <c r="H522" i="1"/>
  <c r="H521" i="1"/>
  <c r="H520" i="1"/>
  <c r="H519" i="1"/>
  <c r="H518" i="1"/>
  <c r="H517" i="1"/>
  <c r="H516" i="1"/>
  <c r="H515" i="1"/>
  <c r="H514" i="1"/>
  <c r="H513" i="1"/>
  <c r="H512" i="1"/>
  <c r="H511" i="1"/>
  <c r="H510" i="1"/>
  <c r="H509" i="1"/>
  <c r="H508" i="1"/>
  <c r="H507" i="1"/>
  <c r="H506" i="1"/>
  <c r="H505" i="1"/>
  <c r="H504" i="1"/>
  <c r="H503" i="1"/>
  <c r="H502" i="1"/>
  <c r="H501" i="1"/>
  <c r="H500" i="1"/>
  <c r="H499" i="1"/>
  <c r="H498" i="1"/>
  <c r="H497" i="1"/>
  <c r="H496" i="1"/>
  <c r="H495" i="1"/>
  <c r="H494" i="1"/>
  <c r="H493" i="1"/>
  <c r="H492" i="1"/>
  <c r="H491" i="1"/>
  <c r="H490" i="1"/>
  <c r="H489" i="1"/>
  <c r="H488" i="1"/>
  <c r="H487" i="1"/>
  <c r="H486" i="1"/>
  <c r="H485" i="1"/>
  <c r="H484" i="1"/>
  <c r="H483" i="1"/>
  <c r="H482" i="1"/>
  <c r="H481" i="1"/>
  <c r="H480" i="1"/>
  <c r="H479" i="1"/>
  <c r="H478" i="1"/>
  <c r="H477" i="1"/>
  <c r="H476" i="1"/>
  <c r="H475" i="1"/>
  <c r="H474" i="1"/>
  <c r="H473" i="1"/>
  <c r="H472" i="1"/>
  <c r="H471" i="1"/>
  <c r="H470" i="1"/>
  <c r="H469" i="1"/>
  <c r="H468" i="1"/>
  <c r="H467" i="1"/>
  <c r="H466" i="1"/>
  <c r="H465" i="1"/>
  <c r="H464" i="1"/>
  <c r="H463" i="1"/>
  <c r="H462" i="1"/>
  <c r="H461" i="1"/>
  <c r="H460" i="1"/>
  <c r="H459" i="1"/>
  <c r="H458" i="1"/>
  <c r="H457" i="1"/>
  <c r="H456" i="1"/>
  <c r="H455" i="1"/>
  <c r="H454" i="1"/>
  <c r="H453" i="1"/>
  <c r="H452" i="1"/>
  <c r="H451" i="1"/>
  <c r="H450" i="1"/>
  <c r="H449" i="1"/>
  <c r="H448" i="1"/>
  <c r="H447" i="1"/>
  <c r="H446" i="1"/>
  <c r="H445" i="1"/>
  <c r="H444" i="1"/>
  <c r="H443" i="1"/>
  <c r="H442" i="1"/>
  <c r="H441" i="1"/>
  <c r="H440" i="1"/>
  <c r="H439" i="1"/>
  <c r="H438" i="1"/>
  <c r="H437" i="1"/>
  <c r="H436" i="1"/>
  <c r="H435" i="1"/>
  <c r="H434" i="1"/>
  <c r="H433" i="1"/>
  <c r="H432" i="1"/>
  <c r="H431" i="1"/>
  <c r="H430" i="1"/>
  <c r="H429" i="1"/>
  <c r="H428" i="1"/>
  <c r="H427" i="1"/>
  <c r="H426" i="1"/>
  <c r="H425" i="1"/>
  <c r="H424" i="1"/>
  <c r="H423" i="1"/>
  <c r="H422" i="1"/>
  <c r="H421" i="1"/>
  <c r="H420" i="1"/>
  <c r="H419" i="1"/>
  <c r="H416" i="1"/>
  <c r="H415" i="1"/>
  <c r="H414" i="1"/>
  <c r="H413" i="1"/>
  <c r="H412" i="1"/>
  <c r="H411" i="1"/>
  <c r="H410" i="1"/>
  <c r="H409" i="1"/>
  <c r="H408" i="1"/>
  <c r="H407" i="1"/>
  <c r="H406" i="1"/>
  <c r="H405" i="1"/>
  <c r="H404" i="1"/>
  <c r="H403" i="1"/>
  <c r="H402" i="1"/>
  <c r="H401" i="1"/>
  <c r="H400" i="1"/>
  <c r="H399" i="1"/>
  <c r="H398" i="1"/>
  <c r="H397" i="1"/>
  <c r="H396" i="1"/>
  <c r="H395" i="1"/>
  <c r="H394" i="1"/>
  <c r="H393" i="1"/>
  <c r="H392" i="1"/>
  <c r="H391" i="1"/>
  <c r="H390" i="1"/>
  <c r="H389" i="1"/>
  <c r="H388" i="1"/>
  <c r="H387" i="1"/>
  <c r="H386" i="1"/>
  <c r="H385" i="1"/>
  <c r="H384" i="1"/>
  <c r="H383" i="1"/>
  <c r="H382" i="1"/>
  <c r="H381" i="1"/>
  <c r="H380" i="1"/>
  <c r="H379" i="1"/>
  <c r="H378" i="1"/>
  <c r="H377" i="1"/>
  <c r="H376" i="1"/>
  <c r="H375" i="1"/>
  <c r="H374" i="1"/>
  <c r="H373" i="1"/>
  <c r="H372" i="1"/>
  <c r="H371" i="1"/>
  <c r="H370" i="1"/>
  <c r="H369" i="1"/>
  <c r="H368" i="1"/>
  <c r="H367" i="1"/>
  <c r="H366" i="1"/>
  <c r="H365" i="1"/>
  <c r="H364" i="1"/>
  <c r="H363" i="1"/>
  <c r="H362" i="1"/>
  <c r="H361" i="1"/>
  <c r="H360" i="1"/>
  <c r="H359" i="1"/>
  <c r="H358" i="1"/>
  <c r="H357" i="1"/>
  <c r="H356" i="1"/>
  <c r="H355" i="1"/>
  <c r="H354" i="1"/>
  <c r="H353" i="1"/>
  <c r="H352" i="1"/>
  <c r="H351" i="1"/>
  <c r="H350" i="1"/>
  <c r="H349" i="1"/>
  <c r="H348" i="1"/>
  <c r="H347" i="1"/>
  <c r="H346" i="1"/>
  <c r="H345" i="1"/>
  <c r="H344" i="1"/>
  <c r="H343" i="1"/>
  <c r="H342" i="1"/>
  <c r="H341" i="1"/>
  <c r="H340" i="1"/>
  <c r="H339" i="1"/>
  <c r="H338" i="1"/>
  <c r="H337" i="1"/>
  <c r="H336" i="1"/>
  <c r="H335" i="1"/>
  <c r="H334" i="1"/>
  <c r="H333" i="1"/>
  <c r="H332" i="1"/>
  <c r="H331" i="1"/>
  <c r="H330" i="1"/>
  <c r="H329" i="1"/>
  <c r="H328" i="1"/>
  <c r="H327" i="1"/>
  <c r="H326" i="1"/>
  <c r="H325" i="1"/>
  <c r="H324" i="1"/>
  <c r="H323" i="1"/>
  <c r="H322" i="1"/>
  <c r="H321" i="1"/>
  <c r="H320" i="1"/>
  <c r="H319" i="1"/>
  <c r="H318" i="1"/>
  <c r="H317" i="1"/>
  <c r="H316" i="1"/>
  <c r="H315" i="1"/>
  <c r="H314" i="1"/>
  <c r="H313" i="1"/>
  <c r="H312" i="1"/>
  <c r="H311" i="1"/>
  <c r="H310" i="1"/>
  <c r="H309" i="1"/>
  <c r="H308" i="1"/>
  <c r="H307" i="1"/>
  <c r="H306" i="1"/>
  <c r="H305" i="1"/>
  <c r="H304" i="1"/>
  <c r="H303" i="1"/>
  <c r="H302" i="1"/>
  <c r="H301" i="1"/>
  <c r="H300" i="1"/>
  <c r="H299" i="1"/>
  <c r="H298" i="1"/>
  <c r="H297" i="1"/>
  <c r="H296" i="1"/>
  <c r="H295" i="1"/>
  <c r="H294" i="1"/>
  <c r="H293" i="1"/>
  <c r="H292" i="1"/>
  <c r="H291" i="1"/>
  <c r="H290" i="1"/>
  <c r="H289" i="1"/>
  <c r="H288" i="1"/>
  <c r="H287" i="1"/>
  <c r="H286" i="1"/>
  <c r="H285" i="1"/>
  <c r="H284" i="1"/>
  <c r="H283" i="1"/>
  <c r="H282" i="1"/>
  <c r="H281" i="1"/>
  <c r="H280" i="1"/>
  <c r="H279" i="1"/>
  <c r="H278" i="1"/>
  <c r="H277" i="1"/>
  <c r="H276" i="1"/>
  <c r="H275" i="1"/>
  <c r="H274" i="1"/>
  <c r="H273" i="1"/>
  <c r="H272" i="1"/>
  <c r="H271" i="1"/>
  <c r="H270" i="1"/>
  <c r="H269" i="1"/>
  <c r="H268" i="1"/>
  <c r="H267" i="1"/>
  <c r="H266" i="1"/>
  <c r="H265" i="1"/>
  <c r="H264" i="1"/>
  <c r="H263" i="1"/>
  <c r="H262" i="1"/>
  <c r="H261" i="1"/>
  <c r="H260" i="1"/>
  <c r="H259" i="1"/>
  <c r="H258" i="1"/>
  <c r="H257" i="1"/>
  <c r="H256" i="1"/>
  <c r="H255" i="1"/>
  <c r="H253" i="1"/>
  <c r="H252" i="1"/>
  <c r="H251" i="1"/>
  <c r="H250" i="1"/>
  <c r="H249" i="1"/>
  <c r="H248" i="1"/>
  <c r="H247" i="1"/>
  <c r="H246" i="1"/>
  <c r="H245" i="1"/>
  <c r="H244" i="1"/>
  <c r="H243" i="1"/>
  <c r="H242" i="1"/>
  <c r="H241" i="1"/>
  <c r="H240" i="1"/>
  <c r="H239" i="1"/>
  <c r="H238" i="1"/>
  <c r="H237" i="1"/>
  <c r="H236" i="1"/>
  <c r="H235" i="1"/>
  <c r="H234" i="1"/>
  <c r="H233" i="1"/>
  <c r="H232" i="1"/>
  <c r="H231" i="1"/>
  <c r="H230" i="1"/>
  <c r="H229" i="1"/>
  <c r="H228" i="1"/>
  <c r="H227" i="1"/>
  <c r="H226" i="1"/>
  <c r="H225" i="1"/>
  <c r="H224" i="1"/>
  <c r="H223" i="1"/>
  <c r="H222" i="1"/>
  <c r="H221" i="1"/>
  <c r="H220" i="1"/>
  <c r="H219" i="1"/>
  <c r="H218" i="1"/>
  <c r="H217" i="1"/>
  <c r="H216" i="1"/>
  <c r="H215" i="1"/>
  <c r="H214" i="1"/>
  <c r="H213" i="1"/>
  <c r="H212" i="1"/>
  <c r="H211" i="1"/>
  <c r="H210" i="1"/>
  <c r="H209" i="1"/>
  <c r="H208" i="1"/>
  <c r="H207" i="1"/>
  <c r="H206" i="1"/>
  <c r="H205" i="1"/>
  <c r="H204" i="1"/>
  <c r="H203" i="1"/>
  <c r="H202" i="1"/>
  <c r="H201" i="1"/>
  <c r="H200" i="1"/>
  <c r="H199" i="1"/>
  <c r="H197" i="1"/>
  <c r="H196" i="1"/>
  <c r="H195" i="1"/>
  <c r="H194" i="1"/>
  <c r="H193" i="1"/>
  <c r="H192" i="1"/>
  <c r="H191" i="1"/>
  <c r="H190" i="1"/>
  <c r="H189" i="1"/>
  <c r="H188" i="1"/>
  <c r="H187" i="1"/>
  <c r="H186" i="1"/>
  <c r="H185" i="1"/>
  <c r="H184" i="1"/>
  <c r="H183" i="1"/>
  <c r="H182" i="1"/>
  <c r="H180" i="1"/>
  <c r="H179" i="1"/>
  <c r="H178" i="1"/>
  <c r="H177" i="1"/>
  <c r="H176" i="1"/>
  <c r="H175" i="1"/>
  <c r="H174" i="1"/>
  <c r="H173" i="1"/>
  <c r="H172" i="1"/>
  <c r="H171" i="1"/>
  <c r="H169" i="1"/>
  <c r="H168" i="1"/>
  <c r="H167" i="1"/>
  <c r="H166" i="1"/>
  <c r="H165" i="1"/>
  <c r="H164" i="1"/>
  <c r="H163" i="1"/>
  <c r="H162" i="1"/>
  <c r="H161" i="1"/>
  <c r="H160" i="1"/>
  <c r="H159" i="1"/>
  <c r="H158" i="1"/>
  <c r="H157" i="1"/>
  <c r="H156" i="1"/>
  <c r="H155" i="1"/>
  <c r="H154" i="1"/>
  <c r="H153" i="1"/>
  <c r="H152" i="1"/>
  <c r="H151" i="1"/>
  <c r="H150" i="1"/>
  <c r="H149" i="1"/>
  <c r="H148" i="1"/>
  <c r="H147" i="1"/>
  <c r="H146" i="1"/>
  <c r="H145" i="1"/>
  <c r="H144" i="1"/>
  <c r="H143" i="1"/>
  <c r="H141" i="1"/>
  <c r="H140" i="1"/>
  <c r="H139" i="1"/>
  <c r="H138" i="1"/>
  <c r="H137" i="1"/>
  <c r="H136" i="1"/>
  <c r="H135" i="1"/>
  <c r="H134" i="1"/>
  <c r="H133" i="1"/>
  <c r="H132" i="1"/>
  <c r="H131" i="1"/>
  <c r="H130" i="1"/>
  <c r="H129" i="1"/>
  <c r="H128" i="1"/>
  <c r="H127" i="1"/>
  <c r="H126" i="1"/>
  <c r="H125" i="1"/>
  <c r="H124" i="1"/>
  <c r="H123" i="1"/>
  <c r="H122" i="1"/>
  <c r="H121" i="1"/>
  <c r="H120" i="1"/>
  <c r="H119" i="1"/>
  <c r="H118" i="1"/>
  <c r="H117" i="1"/>
  <c r="H116" i="1"/>
  <c r="H115" i="1"/>
  <c r="H114" i="1"/>
  <c r="H113" i="1"/>
  <c r="H112" i="1"/>
  <c r="H111" i="1"/>
  <c r="H110" i="1"/>
  <c r="H109" i="1"/>
  <c r="H108" i="1"/>
  <c r="H107" i="1"/>
  <c r="H106" i="1"/>
  <c r="H105" i="1"/>
  <c r="H104" i="1"/>
  <c r="H103" i="1"/>
  <c r="H102" i="1"/>
  <c r="H101" i="1"/>
  <c r="H100" i="1"/>
  <c r="H99" i="1"/>
  <c r="H98" i="1"/>
  <c r="H97" i="1"/>
  <c r="H96" i="1"/>
  <c r="H95" i="1"/>
  <c r="H94" i="1"/>
  <c r="H93" i="1"/>
  <c r="H92" i="1"/>
  <c r="H91" i="1"/>
  <c r="H90" i="1"/>
  <c r="H89" i="1"/>
  <c r="H88" i="1"/>
  <c r="H87" i="1"/>
  <c r="H86" i="1"/>
  <c r="H85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3" i="1"/>
  <c r="H2" i="1"/>
  <c r="H84" i="1"/>
  <c r="H83" i="1"/>
  <c r="H82" i="1"/>
  <c r="H81" i="1"/>
  <c r="H80" i="1"/>
  <c r="H79" i="1"/>
  <c r="H78" i="1"/>
  <c r="H77" i="1"/>
  <c r="H76" i="1"/>
  <c r="H75" i="1"/>
  <c r="H74" i="1"/>
  <c r="H73" i="1"/>
  <c r="H72" i="1"/>
  <c r="H71" i="1"/>
  <c r="H70" i="1"/>
  <c r="H69" i="1"/>
  <c r="H68" i="1"/>
  <c r="H67" i="1"/>
  <c r="H66" i="1"/>
  <c r="H65" i="1"/>
  <c r="H64" i="1"/>
  <c r="H63" i="1"/>
  <c r="H62" i="1"/>
  <c r="H61" i="1"/>
  <c r="H60" i="1"/>
  <c r="H59" i="1"/>
  <c r="H58" i="1"/>
  <c r="H57" i="1"/>
  <c r="H56" i="1"/>
  <c r="H55" i="1"/>
  <c r="H54" i="1"/>
  <c r="H51" i="1"/>
  <c r="H50" i="1"/>
  <c r="H49" i="1"/>
  <c r="H48" i="1"/>
  <c r="H47" i="1"/>
  <c r="H46" i="1"/>
  <c r="H44" i="1"/>
  <c r="H43" i="1"/>
  <c r="H42" i="1"/>
  <c r="H41" i="1"/>
  <c r="H40" i="1"/>
  <c r="H38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6" i="1"/>
  <c r="H5" i="1"/>
  <c r="H4" i="1"/>
</calcChain>
</file>

<file path=xl/sharedStrings.xml><?xml version="1.0" encoding="utf-8"?>
<sst xmlns="http://schemas.openxmlformats.org/spreadsheetml/2006/main" count="5229" uniqueCount="2467">
  <si>
    <r>
      <rPr>
        <b/>
        <sz val="9"/>
        <rFont val="Arial"/>
        <family val="34"/>
      </rPr>
      <t>Copper</t>
    </r>
  </si>
  <si>
    <r>
      <rPr>
        <b/>
        <sz val="9"/>
        <rFont val="Arial"/>
        <family val="34"/>
      </rPr>
      <t>Inside Plant</t>
    </r>
  </si>
  <si>
    <r>
      <rPr>
        <sz val="8"/>
        <rFont val="Calibri"/>
        <family val="34"/>
      </rPr>
      <t>Superior</t>
    </r>
  </si>
  <si>
    <r>
      <rPr>
        <sz val="8"/>
        <rFont val="Calibri"/>
        <family val="34"/>
      </rPr>
      <t>Cat3 Plenum 4 Pair 24ga Sol</t>
    </r>
  </si>
  <si>
    <r>
      <rPr>
        <sz val="8"/>
        <rFont val="Calibri"/>
        <family val="34"/>
      </rPr>
      <t>ft</t>
    </r>
  </si>
  <si>
    <r>
      <rPr>
        <sz val="8"/>
        <rFont val="Calibri"/>
        <family val="34"/>
      </rPr>
      <t>18-475-46</t>
    </r>
  </si>
  <si>
    <r>
      <rPr>
        <sz val="8"/>
        <rFont val="Calibri"/>
        <family val="34"/>
      </rPr>
      <t>Cat3 Plenum 25 Pair 24ga Sol</t>
    </r>
  </si>
  <si>
    <r>
      <rPr>
        <sz val="8"/>
        <rFont val="Calibri"/>
        <family val="34"/>
      </rPr>
      <t>18-579-36</t>
    </r>
  </si>
  <si>
    <r>
      <rPr>
        <sz val="8"/>
        <rFont val="Calibri"/>
        <family val="34"/>
      </rPr>
      <t>Cat3 Plenum 50 Pair 24ga Sol</t>
    </r>
  </si>
  <si>
    <r>
      <rPr>
        <sz val="8"/>
        <rFont val="Calibri"/>
        <family val="34"/>
      </rPr>
      <t>18-799-36</t>
    </r>
  </si>
  <si>
    <r>
      <rPr>
        <sz val="8"/>
        <rFont val="Calibri"/>
        <family val="34"/>
      </rPr>
      <t>Cat3 Plenum 100 Pair 24ga Sol</t>
    </r>
  </si>
  <si>
    <r>
      <rPr>
        <sz val="8"/>
        <rFont val="Calibri"/>
        <family val="34"/>
      </rPr>
      <t>18-B99-36</t>
    </r>
  </si>
  <si>
    <r>
      <rPr>
        <sz val="8"/>
        <rFont val="Calibri"/>
        <family val="34"/>
      </rPr>
      <t>Cat3 Plenum 300 Pair 24ga Sol</t>
    </r>
  </si>
  <si>
    <r>
      <rPr>
        <sz val="8"/>
        <rFont val="Calibri"/>
        <family val="34"/>
      </rPr>
      <t>18-C99-36</t>
    </r>
  </si>
  <si>
    <r>
      <rPr>
        <sz val="8"/>
        <rFont val="Calibri"/>
        <family val="34"/>
      </rPr>
      <t>Cat3 Plenum 400 Pair 24ga Sol</t>
    </r>
  </si>
  <si>
    <r>
      <rPr>
        <sz val="8"/>
        <rFont val="Calibri"/>
        <family val="34"/>
      </rPr>
      <t>18-475-33</t>
    </r>
  </si>
  <si>
    <r>
      <rPr>
        <sz val="8"/>
        <rFont val="Calibri"/>
        <family val="34"/>
      </rPr>
      <t>Cat3 PVC 25 Pair 24ga Sol</t>
    </r>
  </si>
  <si>
    <r>
      <rPr>
        <sz val="8"/>
        <rFont val="Calibri"/>
        <family val="34"/>
      </rPr>
      <t>18-579-33</t>
    </r>
  </si>
  <si>
    <r>
      <rPr>
        <sz val="8"/>
        <rFont val="Calibri"/>
        <family val="34"/>
      </rPr>
      <t>Cat3 PVC 50 Pair 24ga Sol</t>
    </r>
  </si>
  <si>
    <r>
      <rPr>
        <sz val="8"/>
        <rFont val="Calibri"/>
        <family val="34"/>
      </rPr>
      <t>18-789-33</t>
    </r>
  </si>
  <si>
    <r>
      <rPr>
        <sz val="8"/>
        <rFont val="Calibri"/>
        <family val="34"/>
      </rPr>
      <t>Cat3 PVC 100 Pair 24ga Sol</t>
    </r>
  </si>
  <si>
    <r>
      <rPr>
        <sz val="8"/>
        <rFont val="Calibri"/>
        <family val="34"/>
      </rPr>
      <t>52-241-28</t>
    </r>
  </si>
  <si>
    <r>
      <rPr>
        <sz val="8"/>
        <rFont val="Calibri"/>
        <family val="34"/>
      </rPr>
      <t>Cat5e+ Plenum 4 Pair 24ga Sol</t>
    </r>
  </si>
  <si>
    <r>
      <rPr>
        <sz val="8"/>
        <rFont val="Calibri"/>
        <family val="34"/>
      </rPr>
      <t>66-240-2B</t>
    </r>
  </si>
  <si>
    <r>
      <rPr>
        <sz val="8"/>
        <rFont val="Calibri"/>
        <family val="34"/>
      </rPr>
      <t xml:space="preserve">Category 6+ DataGain Plenum Cable -
</t>
    </r>
    <r>
      <rPr>
        <sz val="8"/>
        <rFont val="Calibri"/>
        <family val="34"/>
      </rPr>
      <t>Blue</t>
    </r>
  </si>
  <si>
    <r>
      <rPr>
        <sz val="8"/>
        <rFont val="Calibri"/>
        <family val="34"/>
      </rPr>
      <t>66-240-6B</t>
    </r>
  </si>
  <si>
    <r>
      <rPr>
        <sz val="8"/>
        <rFont val="Calibri"/>
        <family val="34"/>
      </rPr>
      <t xml:space="preserve">Category 6+ DataGain Plenum Cable -
</t>
    </r>
    <r>
      <rPr>
        <sz val="8"/>
        <rFont val="Calibri"/>
        <family val="34"/>
      </rPr>
      <t>Yellow</t>
    </r>
  </si>
  <si>
    <r>
      <rPr>
        <sz val="8"/>
        <rFont val="Calibri"/>
        <family val="34"/>
      </rPr>
      <t xml:space="preserve">Category 6e LanMark 1000 Plenum
</t>
    </r>
    <r>
      <rPr>
        <sz val="8"/>
        <rFont val="Calibri"/>
        <family val="34"/>
      </rPr>
      <t>Yellow</t>
    </r>
  </si>
  <si>
    <r>
      <rPr>
        <sz val="8"/>
        <rFont val="Calibri"/>
        <family val="34"/>
      </rPr>
      <t>Category 6e LanMark 1000 Plenum Blue</t>
    </r>
  </si>
  <si>
    <r>
      <rPr>
        <sz val="8"/>
        <rFont val="Calibri"/>
        <family val="34"/>
      </rPr>
      <t>440066G01</t>
    </r>
  </si>
  <si>
    <r>
      <rPr>
        <sz val="8"/>
        <rFont val="Calibri"/>
        <family val="34"/>
      </rPr>
      <t>Superior Essex</t>
    </r>
  </si>
  <si>
    <r>
      <rPr>
        <sz val="8"/>
        <rFont val="Calibri"/>
        <family val="34"/>
      </rPr>
      <t>6 Strand TB MM 62.5um Plenum</t>
    </r>
  </si>
  <si>
    <r>
      <rPr>
        <sz val="8"/>
        <rFont val="Calibri"/>
        <family val="34"/>
      </rPr>
      <t>PDP006CB3510/25</t>
    </r>
  </si>
  <si>
    <r>
      <rPr>
        <sz val="8"/>
        <rFont val="Calibri"/>
        <family val="34"/>
      </rPr>
      <t>L40066401</t>
    </r>
  </si>
  <si>
    <r>
      <rPr>
        <sz val="8"/>
        <rFont val="Calibri"/>
        <family val="34"/>
      </rPr>
      <t xml:space="preserve">6 Strand TB MM 62.5um Interlocked
</t>
    </r>
    <r>
      <rPr>
        <sz val="8"/>
        <rFont val="Calibri"/>
        <family val="34"/>
      </rPr>
      <t>Plenum</t>
    </r>
  </si>
  <si>
    <r>
      <rPr>
        <sz val="8"/>
        <rFont val="Calibri"/>
        <family val="34"/>
      </rPr>
      <t>12 Strand TB SM Plenum</t>
    </r>
  </si>
  <si>
    <r>
      <rPr>
        <sz val="8"/>
        <rFont val="Calibri"/>
        <family val="34"/>
      </rPr>
      <t>440126G01</t>
    </r>
  </si>
  <si>
    <r>
      <rPr>
        <sz val="8"/>
        <rFont val="Calibri"/>
        <family val="34"/>
      </rPr>
      <t>12 Strand TB MM 62.5um Plenum</t>
    </r>
  </si>
  <si>
    <r>
      <rPr>
        <sz val="8"/>
        <rFont val="Calibri"/>
        <family val="34"/>
      </rPr>
      <t>024K88-33130-29</t>
    </r>
  </si>
  <si>
    <r>
      <rPr>
        <sz val="8"/>
        <rFont val="Calibri"/>
        <family val="34"/>
      </rPr>
      <t>Corning</t>
    </r>
  </si>
  <si>
    <r>
      <rPr>
        <sz val="8"/>
        <rFont val="Calibri"/>
        <family val="34"/>
      </rPr>
      <t>24 Strand TB MM 62.5um Plenum</t>
    </r>
  </si>
  <si>
    <r>
      <rPr>
        <sz val="8"/>
        <rFont val="Calibri"/>
        <family val="34"/>
      </rPr>
      <t xml:space="preserve">370949-HYBRID-
</t>
    </r>
    <r>
      <rPr>
        <sz val="8"/>
        <rFont val="Calibri"/>
        <family val="34"/>
      </rPr>
      <t>12/12</t>
    </r>
  </si>
  <si>
    <r>
      <rPr>
        <sz val="8"/>
        <rFont val="Calibri"/>
        <family val="34"/>
      </rPr>
      <t>Hybrid 12 MM 62.5um 12 SM TB Plenum</t>
    </r>
  </si>
  <si>
    <r>
      <rPr>
        <b/>
        <sz val="9"/>
        <rFont val="Arial"/>
        <family val="34"/>
      </rPr>
      <t>Outside Plant</t>
    </r>
  </si>
  <si>
    <r>
      <rPr>
        <sz val="8"/>
        <rFont val="Calibri"/>
        <family val="34"/>
      </rPr>
      <t>09-097-02</t>
    </r>
  </si>
  <si>
    <r>
      <rPr>
        <sz val="8"/>
        <rFont val="Calibri"/>
        <family val="34"/>
      </rPr>
      <t>25 Pair 24ga PE89</t>
    </r>
  </si>
  <si>
    <r>
      <rPr>
        <sz val="8"/>
        <rFont val="Calibri"/>
        <family val="34"/>
      </rPr>
      <t>09-100-02</t>
    </r>
  </si>
  <si>
    <r>
      <rPr>
        <sz val="8"/>
        <rFont val="Calibri"/>
        <family val="34"/>
      </rPr>
      <t>50 Pair 24ga PE89</t>
    </r>
  </si>
  <si>
    <r>
      <rPr>
        <sz val="8"/>
        <rFont val="Calibri"/>
        <family val="34"/>
      </rPr>
      <t>09-104-02</t>
    </r>
  </si>
  <si>
    <r>
      <rPr>
        <sz val="8"/>
        <rFont val="Calibri"/>
        <family val="34"/>
      </rPr>
      <t>100 Pair 24ga PE89</t>
    </r>
  </si>
  <si>
    <r>
      <rPr>
        <sz val="8"/>
        <rFont val="Calibri"/>
        <family val="34"/>
      </rPr>
      <t>09-108-002</t>
    </r>
  </si>
  <si>
    <r>
      <rPr>
        <sz val="8"/>
        <rFont val="Calibri"/>
        <family val="34"/>
      </rPr>
      <t>200 Pair 24ga PE89</t>
    </r>
  </si>
  <si>
    <r>
      <rPr>
        <sz val="8"/>
        <rFont val="Calibri"/>
        <family val="34"/>
      </rPr>
      <t>09-110-02</t>
    </r>
  </si>
  <si>
    <r>
      <rPr>
        <sz val="8"/>
        <rFont val="Calibri"/>
        <family val="34"/>
      </rPr>
      <t>300 Pair 24ga PE89</t>
    </r>
  </si>
  <si>
    <r>
      <rPr>
        <sz val="8"/>
        <rFont val="Calibri"/>
        <family val="34"/>
      </rPr>
      <t>09-112-02</t>
    </r>
  </si>
  <si>
    <r>
      <rPr>
        <sz val="8"/>
        <rFont val="Calibri"/>
        <family val="34"/>
      </rPr>
      <t>400 Pair 24ga PE89</t>
    </r>
  </si>
  <si>
    <r>
      <rPr>
        <sz val="8"/>
        <rFont val="Calibri"/>
        <family val="34"/>
      </rPr>
      <t>09-116-02</t>
    </r>
  </si>
  <si>
    <r>
      <rPr>
        <sz val="8"/>
        <rFont val="Calibri"/>
        <family val="34"/>
      </rPr>
      <t>600 Pair 24ga PE89</t>
    </r>
  </si>
  <si>
    <r>
      <rPr>
        <sz val="8"/>
        <rFont val="Calibri"/>
        <family val="34"/>
      </rPr>
      <t>09-118-02</t>
    </r>
  </si>
  <si>
    <r>
      <rPr>
        <sz val="8"/>
        <rFont val="Calibri"/>
        <family val="34"/>
      </rPr>
      <t>900 Pair 24ga PE89</t>
    </r>
  </si>
  <si>
    <r>
      <rPr>
        <sz val="8"/>
        <rFont val="Calibri"/>
        <family val="34"/>
      </rPr>
      <t>09-120-02</t>
    </r>
  </si>
  <si>
    <r>
      <rPr>
        <sz val="8"/>
        <rFont val="Calibri"/>
        <family val="34"/>
      </rPr>
      <t>1200 Pair 24ga PE89</t>
    </r>
  </si>
  <si>
    <r>
      <rPr>
        <sz val="8"/>
        <rFont val="Calibri"/>
        <family val="34"/>
      </rPr>
      <t>09-124-02</t>
    </r>
  </si>
  <si>
    <r>
      <rPr>
        <sz val="8"/>
        <rFont val="Calibri"/>
        <family val="34"/>
      </rPr>
      <t>1800 Pair 24ga PE89</t>
    </r>
  </si>
  <si>
    <r>
      <rPr>
        <sz val="8"/>
        <rFont val="Calibri"/>
        <family val="34"/>
      </rPr>
      <t>09-126-02</t>
    </r>
  </si>
  <si>
    <r>
      <rPr>
        <sz val="8"/>
        <rFont val="Calibri"/>
        <family val="34"/>
      </rPr>
      <t>2400 Pair 24ga PE89</t>
    </r>
  </si>
  <si>
    <r>
      <rPr>
        <b/>
        <sz val="9"/>
        <rFont val="Arial"/>
        <family val="34"/>
      </rPr>
      <t>Coax</t>
    </r>
  </si>
  <si>
    <r>
      <rPr>
        <sz val="8"/>
        <rFont val="Calibri"/>
        <family val="34"/>
      </rPr>
      <t>643948-877</t>
    </r>
  </si>
  <si>
    <r>
      <rPr>
        <sz val="8"/>
        <rFont val="Calibri"/>
        <family val="34"/>
      </rPr>
      <t>Belden</t>
    </r>
  </si>
  <si>
    <r>
      <rPr>
        <sz val="8"/>
        <rFont val="Calibri"/>
        <family val="34"/>
      </rPr>
      <t>RG59 Plenum 95% CB 20ga Sol Natural</t>
    </r>
  </si>
  <si>
    <r>
      <rPr>
        <sz val="8"/>
        <rFont val="Calibri"/>
        <family val="34"/>
      </rPr>
      <t>6339Q8-877</t>
    </r>
  </si>
  <si>
    <r>
      <rPr>
        <sz val="8"/>
        <rFont val="Calibri"/>
        <family val="34"/>
      </rPr>
      <t>RG6 Plenum Q/S 18ga Sol Natural</t>
    </r>
  </si>
  <si>
    <r>
      <rPr>
        <sz val="8"/>
        <rFont val="Calibri"/>
        <family val="34"/>
      </rPr>
      <t>1189A-10</t>
    </r>
  </si>
  <si>
    <r>
      <rPr>
        <sz val="8"/>
        <rFont val="Calibri"/>
        <family val="34"/>
      </rPr>
      <t>RG6 PVC Q/S 18ga Sol Black</t>
    </r>
  </si>
  <si>
    <r>
      <rPr>
        <sz val="8"/>
        <rFont val="Calibri"/>
        <family val="34"/>
      </rPr>
      <t>921003-46-01</t>
    </r>
  </si>
  <si>
    <r>
      <rPr>
        <sz val="8"/>
        <rFont val="Calibri"/>
        <family val="34"/>
      </rPr>
      <t>RG6 Plenum 60% CB 18ga Sol Natural</t>
    </r>
  </si>
  <si>
    <r>
      <rPr>
        <sz val="8"/>
        <rFont val="Calibri"/>
        <family val="34"/>
      </rPr>
      <t xml:space="preserve">RG11 PVC Foil Plus 60% TC Braid 14ga
</t>
    </r>
    <r>
      <rPr>
        <sz val="8"/>
        <rFont val="Calibri"/>
        <family val="34"/>
      </rPr>
      <t>Sol</t>
    </r>
  </si>
  <si>
    <r>
      <rPr>
        <sz val="8"/>
        <rFont val="Calibri"/>
        <family val="34"/>
      </rPr>
      <t>RG-179 Coax</t>
    </r>
  </si>
  <si>
    <r>
      <rPr>
        <sz val="8"/>
        <rFont val="Calibri"/>
        <family val="34"/>
      </rPr>
      <t>FS59BNCPL2</t>
    </r>
  </si>
  <si>
    <r>
      <rPr>
        <sz val="8"/>
        <rFont val="Calibri"/>
        <family val="34"/>
      </rPr>
      <t>ICM</t>
    </r>
  </si>
  <si>
    <r>
      <rPr>
        <sz val="8"/>
        <rFont val="Calibri"/>
        <family val="34"/>
      </rPr>
      <t>RG59 Plenum BNC Connector</t>
    </r>
  </si>
  <si>
    <r>
      <rPr>
        <sz val="8"/>
        <rFont val="Calibri"/>
        <family val="34"/>
      </rPr>
      <t>ea</t>
    </r>
  </si>
  <si>
    <r>
      <rPr>
        <sz val="8"/>
        <rFont val="Calibri"/>
        <family val="34"/>
      </rPr>
      <t>FS6UV5</t>
    </r>
  </si>
  <si>
    <r>
      <rPr>
        <sz val="8"/>
        <rFont val="Calibri"/>
        <family val="34"/>
      </rPr>
      <t>RG6 Q/S F Connector ComPairession</t>
    </r>
  </si>
  <si>
    <r>
      <rPr>
        <sz val="8"/>
        <rFont val="Calibri"/>
        <family val="34"/>
      </rPr>
      <t>Philmore</t>
    </r>
  </si>
  <si>
    <r>
      <rPr>
        <sz val="8"/>
        <rFont val="Calibri"/>
        <family val="34"/>
      </rPr>
      <t>RG6 Plenum F Connector Crimp</t>
    </r>
  </si>
  <si>
    <r>
      <rPr>
        <sz val="8"/>
        <rFont val="Calibri"/>
        <family val="34"/>
      </rPr>
      <t>FC11B</t>
    </r>
  </si>
  <si>
    <r>
      <rPr>
        <sz val="8"/>
        <rFont val="Calibri"/>
        <family val="34"/>
      </rPr>
      <t>RG11 F Connector Crimp</t>
    </r>
  </si>
  <si>
    <r>
      <rPr>
        <b/>
        <sz val="9"/>
        <rFont val="Arial"/>
        <family val="34"/>
      </rPr>
      <t>Cross Connect</t>
    </r>
  </si>
  <si>
    <r>
      <rPr>
        <sz val="8"/>
        <rFont val="Calibri"/>
        <family val="34"/>
      </rPr>
      <t>1 Pair Blue/White 1000' ft</t>
    </r>
  </si>
  <si>
    <r>
      <rPr>
        <b/>
        <sz val="9"/>
        <rFont val="Arial"/>
        <family val="34"/>
      </rPr>
      <t>Flat Satin</t>
    </r>
  </si>
  <si>
    <r>
      <rPr>
        <sz val="8"/>
        <rFont val="Calibri"/>
        <family val="34"/>
      </rPr>
      <t>Flat Silver Satin Line Cord 4 Conductor</t>
    </r>
  </si>
  <si>
    <r>
      <rPr>
        <sz val="8"/>
        <rFont val="Calibri"/>
        <family val="34"/>
      </rPr>
      <t>400W-6</t>
    </r>
  </si>
  <si>
    <r>
      <rPr>
        <sz val="8"/>
        <rFont val="Calibri"/>
        <family val="34"/>
      </rPr>
      <t>Flat Silver Satin Line Cord 6 Conductor</t>
    </r>
  </si>
  <si>
    <r>
      <rPr>
        <b/>
        <sz val="9"/>
        <rFont val="Arial"/>
        <family val="34"/>
      </rPr>
      <t>Fiber</t>
    </r>
  </si>
  <si>
    <r>
      <rPr>
        <sz val="8"/>
        <rFont val="Calibri"/>
        <family val="34"/>
      </rPr>
      <t>Corning ALTOS Lite Gel-Free 6 Strand SM</t>
    </r>
  </si>
  <si>
    <r>
      <rPr>
        <sz val="8"/>
        <rFont val="Calibri"/>
        <family val="34"/>
      </rPr>
      <t xml:space="preserve">Corning ALTOS Lite Gel-Free 12 Strand
</t>
    </r>
    <r>
      <rPr>
        <sz val="8"/>
        <rFont val="Calibri"/>
        <family val="34"/>
      </rPr>
      <t>SM</t>
    </r>
  </si>
  <si>
    <r>
      <rPr>
        <sz val="8"/>
        <rFont val="Calibri"/>
        <family val="34"/>
      </rPr>
      <t xml:space="preserve">Corning ALTOS Lite Gel-Free 24 Strand
</t>
    </r>
    <r>
      <rPr>
        <sz val="8"/>
        <rFont val="Calibri"/>
        <family val="34"/>
      </rPr>
      <t>SM</t>
    </r>
  </si>
  <si>
    <r>
      <rPr>
        <sz val="8"/>
        <rFont val="Calibri"/>
        <family val="34"/>
      </rPr>
      <t xml:space="preserve">Corning ALTOS Lite Gel-Free 48 Strand
</t>
    </r>
    <r>
      <rPr>
        <sz val="8"/>
        <rFont val="Calibri"/>
        <family val="34"/>
      </rPr>
      <t>SM</t>
    </r>
  </si>
  <si>
    <r>
      <rPr>
        <sz val="8"/>
        <rFont val="Calibri"/>
        <family val="34"/>
      </rPr>
      <t xml:space="preserve">Corning ALTOS Lite Gel-Free 96 Strand
</t>
    </r>
    <r>
      <rPr>
        <sz val="8"/>
        <rFont val="Calibri"/>
        <family val="34"/>
      </rPr>
      <t>SM</t>
    </r>
  </si>
  <si>
    <r>
      <rPr>
        <sz val="8"/>
        <rFont val="Calibri"/>
        <family val="34"/>
      </rPr>
      <t>6 Strand LT SM OSP</t>
    </r>
  </si>
  <si>
    <r>
      <rPr>
        <sz val="8"/>
        <rFont val="Calibri"/>
        <family val="34"/>
      </rPr>
      <t>120123T01</t>
    </r>
  </si>
  <si>
    <r>
      <rPr>
        <sz val="8"/>
        <rFont val="Calibri"/>
        <family val="34"/>
      </rPr>
      <t>12 Strand LT SM OSP</t>
    </r>
  </si>
  <si>
    <r>
      <rPr>
        <sz val="8"/>
        <rFont val="Calibri"/>
        <family val="34"/>
      </rPr>
      <t>120243T01</t>
    </r>
  </si>
  <si>
    <r>
      <rPr>
        <sz val="8"/>
        <rFont val="Calibri"/>
        <family val="34"/>
      </rPr>
      <t>24 Strand LT SM OSP</t>
    </r>
  </si>
  <si>
    <r>
      <rPr>
        <sz val="8"/>
        <rFont val="Calibri"/>
        <family val="34"/>
      </rPr>
      <t>48 Strand LT SM OSP</t>
    </r>
  </si>
  <si>
    <r>
      <rPr>
        <sz val="8"/>
        <rFont val="Calibri"/>
        <family val="34"/>
      </rPr>
      <t>96 Strand LT SM OSP</t>
    </r>
  </si>
  <si>
    <r>
      <rPr>
        <sz val="8"/>
        <rFont val="Calibri"/>
        <family val="34"/>
      </rPr>
      <t>144 Strand LT SM Light Armor</t>
    </r>
  </si>
  <si>
    <r>
      <rPr>
        <sz val="8"/>
        <rFont val="Calibri"/>
        <family val="34"/>
      </rPr>
      <t>216 Strand LT SM Light Armor</t>
    </r>
  </si>
  <si>
    <r>
      <rPr>
        <sz val="8"/>
        <rFont val="Calibri"/>
        <family val="34"/>
      </rPr>
      <t>12 Strand Mm 62.5 LT Db Shield Fiber</t>
    </r>
  </si>
  <si>
    <r>
      <rPr>
        <sz val="8"/>
        <rFont val="Calibri"/>
        <family val="34"/>
      </rPr>
      <t xml:space="preserve">372-COR62-HYBRID-
</t>
    </r>
    <r>
      <rPr>
        <sz val="8"/>
        <rFont val="Calibri"/>
        <family val="34"/>
      </rPr>
      <t>12/</t>
    </r>
  </si>
  <si>
    <r>
      <rPr>
        <sz val="8"/>
        <rFont val="Calibri"/>
        <family val="34"/>
      </rPr>
      <t xml:space="preserve">24 Strand Hybrid 12MM 62.5um 12 SM
</t>
    </r>
    <r>
      <rPr>
        <sz val="8"/>
        <rFont val="Calibri"/>
        <family val="34"/>
      </rPr>
      <t>OSP LT</t>
    </r>
  </si>
  <si>
    <r>
      <rPr>
        <sz val="8"/>
        <rFont val="Calibri"/>
        <family val="34"/>
      </rPr>
      <t>48 Strand LT SM Light Armored</t>
    </r>
  </si>
  <si>
    <r>
      <rPr>
        <b/>
        <sz val="9"/>
        <rFont val="Arial"/>
        <family val="34"/>
      </rPr>
      <t>Indoor/Outdoor</t>
    </r>
  </si>
  <si>
    <r>
      <rPr>
        <sz val="8"/>
        <rFont val="Calibri"/>
        <family val="34"/>
      </rPr>
      <t>6 Strand TB SM I/O Plenum</t>
    </r>
  </si>
  <si>
    <r>
      <rPr>
        <sz val="8"/>
        <rFont val="Calibri"/>
        <family val="34"/>
      </rPr>
      <t>12 Strand TB SM I/O Plenum</t>
    </r>
  </si>
  <si>
    <r>
      <rPr>
        <sz val="8"/>
        <rFont val="Calibri"/>
        <family val="34"/>
      </rPr>
      <t>24 Strand TB SM I/O Plenum</t>
    </r>
  </si>
  <si>
    <r>
      <rPr>
        <sz val="8"/>
        <rFont val="Calibri"/>
        <family val="34"/>
      </rPr>
      <t>48 Strand TB SM I/O Plenum</t>
    </r>
  </si>
  <si>
    <r>
      <rPr>
        <sz val="8"/>
        <rFont val="Calibri"/>
        <family val="34"/>
      </rPr>
      <t>LTP12B144AB0707</t>
    </r>
  </si>
  <si>
    <r>
      <rPr>
        <sz val="8"/>
        <rFont val="Calibri"/>
        <family val="34"/>
      </rPr>
      <t>96 Strand LT SM I/O Plenum</t>
    </r>
  </si>
  <si>
    <r>
      <rPr>
        <sz val="8"/>
        <rFont val="Calibri"/>
        <family val="34"/>
      </rPr>
      <t>240066G01</t>
    </r>
  </si>
  <si>
    <r>
      <rPr>
        <sz val="8"/>
        <rFont val="Calibri"/>
        <family val="34"/>
      </rPr>
      <t>6 Strand TB MM 62.5um I/O Plenum</t>
    </r>
  </si>
  <si>
    <r>
      <rPr>
        <sz val="8"/>
        <rFont val="Calibri"/>
        <family val="34"/>
      </rPr>
      <t>240126G01</t>
    </r>
  </si>
  <si>
    <r>
      <rPr>
        <sz val="8"/>
        <rFont val="Calibri"/>
        <family val="34"/>
      </rPr>
      <t>12 Strand TB MM 62.5um I/O Plenum</t>
    </r>
  </si>
  <si>
    <r>
      <rPr>
        <sz val="8"/>
        <rFont val="Calibri"/>
        <family val="34"/>
      </rPr>
      <t>240246G01</t>
    </r>
  </si>
  <si>
    <r>
      <rPr>
        <sz val="8"/>
        <rFont val="Calibri"/>
        <family val="34"/>
      </rPr>
      <t>24 Strand TB MM 62.5um I/O Plenum</t>
    </r>
  </si>
  <si>
    <r>
      <rPr>
        <sz val="8"/>
        <rFont val="Calibri"/>
        <family val="34"/>
      </rPr>
      <t>240486G01</t>
    </r>
  </si>
  <si>
    <r>
      <rPr>
        <sz val="8"/>
        <rFont val="Calibri"/>
        <family val="34"/>
      </rPr>
      <t>48 Strand TB MM 62.5um I/O Plenum</t>
    </r>
  </si>
  <si>
    <r>
      <rPr>
        <sz val="8"/>
        <rFont val="Calibri"/>
        <family val="34"/>
      </rPr>
      <t>LTP12B144CB3510/25</t>
    </r>
  </si>
  <si>
    <r>
      <rPr>
        <sz val="8"/>
        <rFont val="Calibri"/>
        <family val="34"/>
      </rPr>
      <t>96 Strand LT MM 62.5um I/O Plenum</t>
    </r>
  </si>
  <si>
    <r>
      <rPr>
        <sz val="8"/>
        <rFont val="Calibri"/>
        <family val="34"/>
      </rPr>
      <t>012ESF-T4101D20</t>
    </r>
  </si>
  <si>
    <r>
      <rPr>
        <sz val="8"/>
        <rFont val="Calibri"/>
        <family val="34"/>
      </rPr>
      <t>12 Strand LT SM I/O Riser</t>
    </r>
  </si>
  <si>
    <r>
      <rPr>
        <b/>
        <sz val="9"/>
        <rFont val="Arial"/>
        <family val="34"/>
      </rPr>
      <t>Plates</t>
    </r>
  </si>
  <si>
    <r>
      <rPr>
        <sz val="8"/>
        <rFont val="Calibri"/>
        <family val="34"/>
      </rPr>
      <t>41080-1*P</t>
    </r>
  </si>
  <si>
    <r>
      <rPr>
        <sz val="8"/>
        <rFont val="Calibri"/>
        <family val="34"/>
      </rPr>
      <t>Leviton</t>
    </r>
  </si>
  <si>
    <r>
      <rPr>
        <sz val="8"/>
        <rFont val="Calibri"/>
        <family val="34"/>
      </rPr>
      <t>1 Port 1g Plate Quickport</t>
    </r>
  </si>
  <si>
    <r>
      <rPr>
        <sz val="8"/>
        <rFont val="Calibri"/>
        <family val="34"/>
      </rPr>
      <t>41080-2*P</t>
    </r>
  </si>
  <si>
    <r>
      <rPr>
        <sz val="8"/>
        <rFont val="Calibri"/>
        <family val="34"/>
      </rPr>
      <t>2 Port 1g Plate Quickport</t>
    </r>
  </si>
  <si>
    <r>
      <rPr>
        <sz val="8"/>
        <rFont val="Calibri"/>
        <family val="34"/>
      </rPr>
      <t>41080-3*P</t>
    </r>
  </si>
  <si>
    <r>
      <rPr>
        <sz val="8"/>
        <rFont val="Calibri"/>
        <family val="34"/>
      </rPr>
      <t>3 Port 1g Plate Quickport</t>
    </r>
  </si>
  <si>
    <r>
      <rPr>
        <sz val="8"/>
        <rFont val="Calibri"/>
        <family val="34"/>
      </rPr>
      <t>41080-4*P</t>
    </r>
  </si>
  <si>
    <r>
      <rPr>
        <sz val="8"/>
        <rFont val="Calibri"/>
        <family val="34"/>
      </rPr>
      <t>4 Port 1g Plate Quickport</t>
    </r>
  </si>
  <si>
    <r>
      <rPr>
        <sz val="8"/>
        <rFont val="Calibri"/>
        <family val="34"/>
      </rPr>
      <t>41080-6*P</t>
    </r>
  </si>
  <si>
    <r>
      <rPr>
        <sz val="8"/>
        <rFont val="Calibri"/>
        <family val="34"/>
      </rPr>
      <t>6 Port 1g Plate Quickport</t>
    </r>
  </si>
  <si>
    <r>
      <rPr>
        <sz val="8"/>
        <rFont val="Calibri"/>
        <family val="34"/>
      </rPr>
      <t>42080-2*P</t>
    </r>
  </si>
  <si>
    <r>
      <rPr>
        <sz val="8"/>
        <rFont val="Calibri"/>
        <family val="34"/>
      </rPr>
      <t>2 Port 2g Plate Quickport</t>
    </r>
  </si>
  <si>
    <r>
      <rPr>
        <sz val="8"/>
        <rFont val="Calibri"/>
        <family val="34"/>
      </rPr>
      <t>43080-1S2</t>
    </r>
  </si>
  <si>
    <r>
      <rPr>
        <sz val="8"/>
        <rFont val="Calibri"/>
        <family val="34"/>
      </rPr>
      <t>2 Port 1g Stainless Plate</t>
    </r>
  </si>
  <si>
    <r>
      <rPr>
        <sz val="8"/>
        <rFont val="Calibri"/>
        <family val="34"/>
      </rPr>
      <t>Blank 1g Plate Ivory</t>
    </r>
  </si>
  <si>
    <r>
      <rPr>
        <sz val="8"/>
        <rFont val="Calibri"/>
        <family val="34"/>
      </rPr>
      <t>CFPL4S</t>
    </r>
  </si>
  <si>
    <r>
      <rPr>
        <sz val="8"/>
        <rFont val="Calibri"/>
        <family val="34"/>
      </rPr>
      <t>Panduit</t>
    </r>
  </si>
  <si>
    <r>
      <rPr>
        <sz val="8"/>
        <rFont val="Calibri"/>
        <family val="34"/>
      </rPr>
      <t>4 Port Stainless Steel 1g Plate</t>
    </r>
  </si>
  <si>
    <r>
      <rPr>
        <sz val="8"/>
        <rFont val="Calibri"/>
        <family val="34"/>
      </rPr>
      <t>OF70FV4OS</t>
    </r>
  </si>
  <si>
    <r>
      <rPr>
        <sz val="8"/>
        <rFont val="Calibri"/>
        <family val="34"/>
      </rPr>
      <t xml:space="preserve">Office Furniture 4 Port Angled Faceplate
</t>
    </r>
    <r>
      <rPr>
        <sz val="8"/>
        <rFont val="Calibri"/>
        <family val="34"/>
      </rPr>
      <t>Slate</t>
    </r>
  </si>
  <si>
    <r>
      <rPr>
        <b/>
        <sz val="9"/>
        <rFont val="Arial"/>
        <family val="34"/>
      </rPr>
      <t>Inserts</t>
    </r>
  </si>
  <si>
    <r>
      <rPr>
        <sz val="8"/>
        <rFont val="Calibri"/>
        <family val="34"/>
      </rPr>
      <t>41106-R*6</t>
    </r>
  </si>
  <si>
    <r>
      <rPr>
        <sz val="8"/>
        <rFont val="Calibri"/>
        <family val="34"/>
      </rPr>
      <t>Voice Grade Jack</t>
    </r>
  </si>
  <si>
    <r>
      <rPr>
        <sz val="8"/>
        <rFont val="Calibri"/>
        <family val="34"/>
      </rPr>
      <t>41108-R*3</t>
    </r>
  </si>
  <si>
    <r>
      <rPr>
        <sz val="8"/>
        <rFont val="Calibri"/>
        <family val="34"/>
      </rPr>
      <t>Category 3 Jack</t>
    </r>
  </si>
  <si>
    <r>
      <rPr>
        <sz val="8"/>
        <rFont val="Calibri"/>
        <family val="34"/>
      </rPr>
      <t>41108-R*5</t>
    </r>
  </si>
  <si>
    <r>
      <rPr>
        <sz val="8"/>
        <rFont val="Calibri"/>
        <family val="34"/>
      </rPr>
      <t>Category 5 Jack</t>
    </r>
  </si>
  <si>
    <r>
      <rPr>
        <sz val="8"/>
        <rFont val="Calibri"/>
        <family val="34"/>
      </rPr>
      <t>5G108-R*5</t>
    </r>
  </si>
  <si>
    <r>
      <rPr>
        <sz val="8"/>
        <rFont val="Calibri"/>
        <family val="34"/>
      </rPr>
      <t>Category 5e Jack</t>
    </r>
  </si>
  <si>
    <r>
      <rPr>
        <sz val="8"/>
        <rFont val="Calibri"/>
        <family val="34"/>
      </rPr>
      <t>61110-R*6</t>
    </r>
  </si>
  <si>
    <r>
      <rPr>
        <sz val="8"/>
        <rFont val="Calibri"/>
        <family val="34"/>
      </rPr>
      <t>Category 6 Jack</t>
    </r>
  </si>
  <si>
    <r>
      <rPr>
        <sz val="8"/>
        <rFont val="Calibri"/>
        <family val="34"/>
      </rPr>
      <t>41084-F*F</t>
    </r>
  </si>
  <si>
    <r>
      <rPr>
        <sz val="8"/>
        <rFont val="Calibri"/>
        <family val="34"/>
      </rPr>
      <t>F Coupler Insert</t>
    </r>
  </si>
  <si>
    <r>
      <rPr>
        <sz val="8"/>
        <rFont val="Calibri"/>
        <family val="34"/>
      </rPr>
      <t>41084-B*B</t>
    </r>
  </si>
  <si>
    <r>
      <rPr>
        <sz val="8"/>
        <rFont val="Calibri"/>
        <family val="34"/>
      </rPr>
      <t>Blank Inserts Bag of 10</t>
    </r>
  </si>
  <si>
    <r>
      <rPr>
        <sz val="8"/>
        <rFont val="Calibri"/>
        <family val="34"/>
      </rPr>
      <t>41291-1B*</t>
    </r>
  </si>
  <si>
    <r>
      <rPr>
        <sz val="8"/>
        <rFont val="Calibri"/>
        <family val="34"/>
      </rPr>
      <t>MOS Blank Insert 1u</t>
    </r>
  </si>
  <si>
    <r>
      <rPr>
        <sz val="8"/>
        <rFont val="Calibri"/>
        <family val="34"/>
      </rPr>
      <t>CJ5E88T**</t>
    </r>
  </si>
  <si>
    <r>
      <rPr>
        <sz val="8"/>
        <rFont val="Calibri"/>
        <family val="34"/>
      </rPr>
      <t>Category 5e Jack Mini-com TX5e</t>
    </r>
  </si>
  <si>
    <r>
      <rPr>
        <b/>
        <sz val="9"/>
        <rFont val="Arial"/>
        <family val="34"/>
      </rPr>
      <t>Patch Panels</t>
    </r>
  </si>
  <si>
    <r>
      <rPr>
        <sz val="8"/>
        <rFont val="Calibri"/>
        <family val="34"/>
      </rPr>
      <t>5G596-U89</t>
    </r>
  </si>
  <si>
    <r>
      <rPr>
        <sz val="8"/>
        <rFont val="Calibri"/>
        <family val="34"/>
      </rPr>
      <t xml:space="preserve">Category 5e 12 Port Patch Panel W/89
</t>
    </r>
    <r>
      <rPr>
        <sz val="8"/>
        <rFont val="Calibri"/>
        <family val="34"/>
      </rPr>
      <t>Block</t>
    </r>
  </si>
  <si>
    <r>
      <rPr>
        <sz val="8"/>
        <rFont val="Calibri"/>
        <family val="34"/>
      </rPr>
      <t>5G596-U12</t>
    </r>
  </si>
  <si>
    <r>
      <rPr>
        <sz val="8"/>
        <rFont val="Calibri"/>
        <family val="34"/>
      </rPr>
      <t>Category 5e 12 Port Patch Panel</t>
    </r>
  </si>
  <si>
    <r>
      <rPr>
        <sz val="8"/>
        <rFont val="Calibri"/>
        <family val="34"/>
      </rPr>
      <t>5G596-U24</t>
    </r>
  </si>
  <si>
    <r>
      <rPr>
        <sz val="8"/>
        <rFont val="Calibri"/>
        <family val="34"/>
      </rPr>
      <t>Category 5e 24 Port Patch Panel</t>
    </r>
  </si>
  <si>
    <r>
      <rPr>
        <sz val="8"/>
        <rFont val="Calibri"/>
        <family val="34"/>
      </rPr>
      <t>5G596-U48</t>
    </r>
  </si>
  <si>
    <r>
      <rPr>
        <sz val="8"/>
        <rFont val="Calibri"/>
        <family val="34"/>
      </rPr>
      <t>Category 5e 48 Port Patch Panel</t>
    </r>
  </si>
  <si>
    <r>
      <rPr>
        <sz val="8"/>
        <rFont val="Calibri"/>
        <family val="34"/>
      </rPr>
      <t>5G596-U96</t>
    </r>
  </si>
  <si>
    <r>
      <rPr>
        <sz val="8"/>
        <rFont val="Calibri"/>
        <family val="34"/>
      </rPr>
      <t>Category 5e 96 Port Patch Panel</t>
    </r>
  </si>
  <si>
    <r>
      <rPr>
        <sz val="8"/>
        <rFont val="Calibri"/>
        <family val="34"/>
      </rPr>
      <t>69586-U24</t>
    </r>
  </si>
  <si>
    <r>
      <rPr>
        <sz val="8"/>
        <rFont val="Calibri"/>
        <family val="34"/>
      </rPr>
      <t>Category 6 24 Port Patch Panel</t>
    </r>
  </si>
  <si>
    <r>
      <rPr>
        <sz val="8"/>
        <rFont val="Calibri"/>
        <family val="34"/>
      </rPr>
      <t>69586-U48</t>
    </r>
  </si>
  <si>
    <r>
      <rPr>
        <sz val="8"/>
        <rFont val="Calibri"/>
        <family val="34"/>
      </rPr>
      <t>Category 6 48 Port Patch Panel</t>
    </r>
  </si>
  <si>
    <r>
      <rPr>
        <b/>
        <sz val="9"/>
        <rFont val="Arial"/>
        <family val="34"/>
      </rPr>
      <t>110 Blocks</t>
    </r>
  </si>
  <si>
    <r>
      <rPr>
        <sz val="8"/>
        <rFont val="Calibri"/>
        <family val="34"/>
      </rPr>
      <t>41AW1-050</t>
    </r>
  </si>
  <si>
    <r>
      <rPr>
        <sz val="8"/>
        <rFont val="Calibri"/>
        <family val="34"/>
      </rPr>
      <t>50 Pair 110 Block w/ Legs</t>
    </r>
  </si>
  <si>
    <r>
      <rPr>
        <sz val="8"/>
        <rFont val="Calibri"/>
        <family val="34"/>
      </rPr>
      <t>41AW2-100</t>
    </r>
  </si>
  <si>
    <r>
      <rPr>
        <sz val="8"/>
        <rFont val="Calibri"/>
        <family val="34"/>
      </rPr>
      <t>100 Pair 110 Block w/ Legs</t>
    </r>
  </si>
  <si>
    <r>
      <rPr>
        <sz val="8"/>
        <rFont val="Calibri"/>
        <family val="34"/>
      </rPr>
      <t>41AW2-300</t>
    </r>
  </si>
  <si>
    <r>
      <rPr>
        <sz val="8"/>
        <rFont val="Calibri"/>
        <family val="34"/>
      </rPr>
      <t>300 Pair 110 Block w/ Legs</t>
    </r>
  </si>
  <si>
    <r>
      <rPr>
        <sz val="8"/>
        <rFont val="Calibri"/>
        <family val="34"/>
      </rPr>
      <t>41AB2-3F4</t>
    </r>
  </si>
  <si>
    <r>
      <rPr>
        <sz val="8"/>
        <rFont val="Calibri"/>
        <family val="34"/>
      </rPr>
      <t xml:space="preserve">300 Pair 110 Field Termination Kit w/
</t>
    </r>
    <r>
      <rPr>
        <sz val="8"/>
        <rFont val="Calibri"/>
        <family val="34"/>
      </rPr>
      <t>Legs</t>
    </r>
  </si>
  <si>
    <r>
      <rPr>
        <sz val="8"/>
        <rFont val="Calibri"/>
        <family val="34"/>
      </rPr>
      <t>41AB2-1F4</t>
    </r>
  </si>
  <si>
    <r>
      <rPr>
        <sz val="8"/>
        <rFont val="Calibri"/>
        <family val="34"/>
      </rPr>
      <t xml:space="preserve">100 Pair 110 Field Termination Kit w/
</t>
    </r>
    <r>
      <rPr>
        <sz val="8"/>
        <rFont val="Calibri"/>
        <family val="34"/>
      </rPr>
      <t>Legs</t>
    </r>
  </si>
  <si>
    <r>
      <rPr>
        <sz val="8"/>
        <rFont val="Calibri"/>
        <family val="34"/>
      </rPr>
      <t>49104-IDC</t>
    </r>
  </si>
  <si>
    <r>
      <rPr>
        <sz val="8"/>
        <rFont val="Calibri"/>
        <family val="34"/>
      </rPr>
      <t>110 Block C4 Clips Bag of 10</t>
    </r>
  </si>
  <si>
    <r>
      <rPr>
        <sz val="8"/>
        <rFont val="Calibri"/>
        <family val="34"/>
      </rPr>
      <t>49105-IDC</t>
    </r>
  </si>
  <si>
    <r>
      <rPr>
        <sz val="8"/>
        <rFont val="Calibri"/>
        <family val="34"/>
      </rPr>
      <t>110 Block C5 Clips Bag of 10</t>
    </r>
  </si>
  <si>
    <r>
      <rPr>
        <sz val="8"/>
        <rFont val="Calibri"/>
        <family val="34"/>
      </rPr>
      <t>41LBL-00W</t>
    </r>
  </si>
  <si>
    <r>
      <rPr>
        <sz val="8"/>
        <rFont val="Calibri"/>
        <family val="34"/>
      </rPr>
      <t>Label Strips - White Bag of 6</t>
    </r>
  </si>
  <si>
    <r>
      <rPr>
        <b/>
        <sz val="9"/>
        <rFont val="Arial"/>
        <family val="34"/>
      </rPr>
      <t>66 Blocks</t>
    </r>
  </si>
  <si>
    <r>
      <rPr>
        <sz val="8"/>
        <rFont val="Calibri"/>
        <family val="34"/>
      </rPr>
      <t>66M1-25</t>
    </r>
  </si>
  <si>
    <r>
      <rPr>
        <sz val="8"/>
        <rFont val="Calibri"/>
        <family val="34"/>
      </rPr>
      <t>Premier</t>
    </r>
  </si>
  <si>
    <r>
      <rPr>
        <sz val="8"/>
        <rFont val="Calibri"/>
        <family val="34"/>
      </rPr>
      <t>25 Pair 66 Block</t>
    </r>
  </si>
  <si>
    <r>
      <rPr>
        <sz val="8"/>
        <rFont val="Calibri"/>
        <family val="34"/>
      </rPr>
      <t>66M1-50</t>
    </r>
  </si>
  <si>
    <r>
      <rPr>
        <sz val="8"/>
        <rFont val="Calibri"/>
        <family val="34"/>
      </rPr>
      <t>50 Pair 66 Block</t>
    </r>
  </si>
  <si>
    <r>
      <rPr>
        <sz val="8"/>
        <rFont val="Calibri"/>
        <family val="34"/>
      </rPr>
      <t>PT-89B</t>
    </r>
  </si>
  <si>
    <r>
      <rPr>
        <sz val="8"/>
        <rFont val="Calibri"/>
        <family val="34"/>
      </rPr>
      <t>89B Bracket For 66 Block</t>
    </r>
  </si>
  <si>
    <r>
      <rPr>
        <sz val="8"/>
        <rFont val="Calibri"/>
        <family val="34"/>
      </rPr>
      <t>89D</t>
    </r>
  </si>
  <si>
    <r>
      <rPr>
        <sz val="8"/>
        <rFont val="Calibri"/>
        <family val="34"/>
      </rPr>
      <t>Suttle</t>
    </r>
  </si>
  <si>
    <r>
      <rPr>
        <sz val="8"/>
        <rFont val="Calibri"/>
        <family val="34"/>
      </rPr>
      <t>89D Bracket For 66 Block</t>
    </r>
  </si>
  <si>
    <r>
      <rPr>
        <sz val="8"/>
        <rFont val="Calibri"/>
        <family val="34"/>
      </rPr>
      <t>SA1-100</t>
    </r>
  </si>
  <si>
    <r>
      <rPr>
        <sz val="8"/>
        <rFont val="Calibri"/>
        <family val="34"/>
      </rPr>
      <t>Siemon</t>
    </r>
  </si>
  <si>
    <r>
      <rPr>
        <sz val="8"/>
        <rFont val="Calibri"/>
        <family val="34"/>
      </rPr>
      <t>Bridging Clips Bag of 100</t>
    </r>
  </si>
  <si>
    <r>
      <rPr>
        <sz val="8"/>
        <rFont val="Calibri"/>
        <family val="34"/>
      </rPr>
      <t>A183A1</t>
    </r>
  </si>
  <si>
    <r>
      <rPr>
        <sz val="8"/>
        <rFont val="Calibri"/>
        <family val="34"/>
      </rPr>
      <t>4-pos. Blue Backboard For 66 Block</t>
    </r>
  </si>
  <si>
    <r>
      <rPr>
        <sz val="8"/>
        <rFont val="Calibri"/>
        <family val="34"/>
      </rPr>
      <t>A183B1</t>
    </r>
  </si>
  <si>
    <r>
      <rPr>
        <sz val="8"/>
        <rFont val="Calibri"/>
        <family val="34"/>
      </rPr>
      <t>8-pos. Blue Backboard For 66 Block</t>
    </r>
  </si>
  <si>
    <r>
      <rPr>
        <sz val="8"/>
        <rFont val="Calibri"/>
        <family val="34"/>
      </rPr>
      <t>Marconi</t>
    </r>
  </si>
  <si>
    <r>
      <rPr>
        <sz val="8"/>
        <rFont val="Calibri"/>
        <family val="34"/>
      </rPr>
      <t>White Backboard w/16 Dist Spools</t>
    </r>
  </si>
  <si>
    <r>
      <rPr>
        <sz val="8"/>
        <rFont val="Calibri"/>
        <family val="34"/>
      </rPr>
      <t>PT-20B</t>
    </r>
  </si>
  <si>
    <r>
      <rPr>
        <sz val="8"/>
        <rFont val="Calibri"/>
        <family val="34"/>
      </rPr>
      <t>Wire Distribution Spool With Screw</t>
    </r>
  </si>
  <si>
    <r>
      <rPr>
        <b/>
        <sz val="9"/>
        <rFont val="Arial"/>
        <family val="34"/>
      </rPr>
      <t>Plugs/Adapters</t>
    </r>
  </si>
  <si>
    <r>
      <rPr>
        <sz val="8"/>
        <rFont val="Calibri"/>
        <family val="34"/>
      </rPr>
      <t>PT-066RS</t>
    </r>
  </si>
  <si>
    <r>
      <rPr>
        <sz val="8"/>
        <rFont val="Calibri"/>
        <family val="34"/>
      </rPr>
      <t>Pan Pacific</t>
    </r>
  </si>
  <si>
    <r>
      <rPr>
        <sz val="8"/>
        <rFont val="Calibri"/>
        <family val="34"/>
      </rPr>
      <t>RJ11 Plug - Solid Wire</t>
    </r>
  </si>
  <si>
    <r>
      <rPr>
        <sz val="8"/>
        <rFont val="Calibri"/>
        <family val="34"/>
      </rPr>
      <t>PT-088RS/50UL</t>
    </r>
  </si>
  <si>
    <r>
      <rPr>
        <sz val="8"/>
        <rFont val="Calibri"/>
        <family val="34"/>
      </rPr>
      <t>RJ45 Plug - Solid Wire</t>
    </r>
  </si>
  <si>
    <r>
      <rPr>
        <sz val="8"/>
        <rFont val="Calibri"/>
        <family val="34"/>
      </rPr>
      <t>TEC30</t>
    </r>
  </si>
  <si>
    <r>
      <rPr>
        <sz val="8"/>
        <rFont val="Calibri"/>
        <family val="34"/>
      </rPr>
      <t>4 Conductor Box Jack</t>
    </r>
  </si>
  <si>
    <r>
      <rPr>
        <sz val="8"/>
        <rFont val="Calibri"/>
        <family val="34"/>
      </rPr>
      <t>TEC29</t>
    </r>
  </si>
  <si>
    <r>
      <rPr>
        <sz val="8"/>
        <rFont val="Calibri"/>
        <family val="34"/>
      </rPr>
      <t>6 Conductor 2-line Splitter</t>
    </r>
  </si>
  <si>
    <r>
      <rPr>
        <sz val="8"/>
        <rFont val="Calibri"/>
        <family val="34"/>
      </rPr>
      <t>TEC296</t>
    </r>
  </si>
  <si>
    <r>
      <rPr>
        <sz val="8"/>
        <rFont val="Calibri"/>
        <family val="34"/>
      </rPr>
      <t>6 Conductor Y</t>
    </r>
  </si>
  <si>
    <r>
      <rPr>
        <sz val="8"/>
        <rFont val="Calibri"/>
        <family val="34"/>
      </rPr>
      <t>TEC66</t>
    </r>
  </si>
  <si>
    <r>
      <rPr>
        <sz val="8"/>
        <rFont val="Calibri"/>
        <family val="34"/>
      </rPr>
      <t>6 Conductor Box Jack</t>
    </r>
  </si>
  <si>
    <r>
      <rPr>
        <sz val="8"/>
        <rFont val="Calibri"/>
        <family val="34"/>
      </rPr>
      <t>TEC55</t>
    </r>
  </si>
  <si>
    <r>
      <rPr>
        <sz val="8"/>
        <rFont val="Calibri"/>
        <family val="34"/>
      </rPr>
      <t>6 Conductor Inline Coupler</t>
    </r>
  </si>
  <si>
    <r>
      <rPr>
        <sz val="8"/>
        <rFont val="Calibri"/>
        <family val="34"/>
      </rPr>
      <t>DC-102-8CD</t>
    </r>
  </si>
  <si>
    <r>
      <rPr>
        <sz val="8"/>
        <rFont val="Calibri"/>
        <family val="34"/>
      </rPr>
      <t>8 Conductor Inline Coupler</t>
    </r>
  </si>
  <si>
    <r>
      <rPr>
        <sz val="8"/>
        <rFont val="Calibri"/>
        <family val="34"/>
      </rPr>
      <t>BR2580A</t>
    </r>
  </si>
  <si>
    <r>
      <rPr>
        <sz val="8"/>
        <rFont val="Calibri"/>
        <family val="34"/>
      </rPr>
      <t>Hubbell</t>
    </r>
  </si>
  <si>
    <r>
      <rPr>
        <sz val="8"/>
        <rFont val="Calibri"/>
        <family val="34"/>
      </rPr>
      <t>50 Pin M/6-8 POS</t>
    </r>
  </si>
  <si>
    <r>
      <rPr>
        <sz val="8"/>
        <rFont val="Calibri"/>
        <family val="34"/>
      </rPr>
      <t>8731C01</t>
    </r>
  </si>
  <si>
    <r>
      <rPr>
        <sz val="8"/>
        <rFont val="Calibri"/>
        <family val="34"/>
      </rPr>
      <t xml:space="preserve">SC/UPC Male to SC Female Attenuator
</t>
    </r>
    <r>
      <rPr>
        <sz val="8"/>
        <rFont val="Calibri"/>
        <family val="34"/>
      </rPr>
      <t>1dB</t>
    </r>
  </si>
  <si>
    <r>
      <rPr>
        <sz val="8"/>
        <rFont val="Calibri"/>
        <family val="34"/>
      </rPr>
      <t>8731C02</t>
    </r>
  </si>
  <si>
    <r>
      <rPr>
        <sz val="8"/>
        <rFont val="Calibri"/>
        <family val="34"/>
      </rPr>
      <t xml:space="preserve">SC/UPC Male to SC Female Attenuator
</t>
    </r>
    <r>
      <rPr>
        <sz val="8"/>
        <rFont val="Calibri"/>
        <family val="34"/>
      </rPr>
      <t>2dB</t>
    </r>
  </si>
  <si>
    <r>
      <rPr>
        <sz val="8"/>
        <rFont val="Calibri"/>
        <family val="34"/>
      </rPr>
      <t>8731C03</t>
    </r>
  </si>
  <si>
    <r>
      <rPr>
        <sz val="8"/>
        <rFont val="Calibri"/>
        <family val="34"/>
      </rPr>
      <t xml:space="preserve">SC/UPC Male to SC Female Attenuator
</t>
    </r>
    <r>
      <rPr>
        <sz val="8"/>
        <rFont val="Calibri"/>
        <family val="34"/>
      </rPr>
      <t>3dB</t>
    </r>
  </si>
  <si>
    <r>
      <rPr>
        <sz val="8"/>
        <rFont val="Calibri"/>
        <family val="34"/>
      </rPr>
      <t>8731C05</t>
    </r>
  </si>
  <si>
    <r>
      <rPr>
        <sz val="8"/>
        <rFont val="Calibri"/>
        <family val="34"/>
      </rPr>
      <t xml:space="preserve">SC/UPC Male to SC Female Attenuator
</t>
    </r>
    <r>
      <rPr>
        <sz val="8"/>
        <rFont val="Calibri"/>
        <family val="34"/>
      </rPr>
      <t>5dB</t>
    </r>
  </si>
  <si>
    <r>
      <rPr>
        <sz val="8"/>
        <rFont val="Calibri"/>
        <family val="34"/>
      </rPr>
      <t>8731C07</t>
    </r>
  </si>
  <si>
    <r>
      <rPr>
        <sz val="8"/>
        <rFont val="Calibri"/>
        <family val="34"/>
      </rPr>
      <t xml:space="preserve">SC/UPC Male to SC Female Attenuator
</t>
    </r>
    <r>
      <rPr>
        <sz val="8"/>
        <rFont val="Calibri"/>
        <family val="34"/>
      </rPr>
      <t>7dB</t>
    </r>
  </si>
  <si>
    <r>
      <rPr>
        <sz val="8"/>
        <rFont val="Calibri"/>
        <family val="34"/>
      </rPr>
      <t>8731C10</t>
    </r>
  </si>
  <si>
    <r>
      <rPr>
        <sz val="8"/>
        <rFont val="Calibri"/>
        <family val="34"/>
      </rPr>
      <t xml:space="preserve">SC/UPC Male to SC Female Attenuator
</t>
    </r>
    <r>
      <rPr>
        <sz val="8"/>
        <rFont val="Calibri"/>
        <family val="34"/>
      </rPr>
      <t>10dB</t>
    </r>
  </si>
  <si>
    <r>
      <rPr>
        <sz val="8"/>
        <rFont val="Calibri"/>
        <family val="34"/>
      </rPr>
      <t>8731C15</t>
    </r>
  </si>
  <si>
    <r>
      <rPr>
        <sz val="8"/>
        <rFont val="Calibri"/>
        <family val="34"/>
      </rPr>
      <t xml:space="preserve">SC/UPC Male to SC Female Attenuator
</t>
    </r>
    <r>
      <rPr>
        <sz val="8"/>
        <rFont val="Calibri"/>
        <family val="34"/>
      </rPr>
      <t>15dB</t>
    </r>
  </si>
  <si>
    <r>
      <rPr>
        <sz val="8"/>
        <rFont val="Calibri"/>
        <family val="34"/>
      </rPr>
      <t>8761C01</t>
    </r>
  </si>
  <si>
    <r>
      <rPr>
        <sz val="8"/>
        <rFont val="Calibri"/>
        <family val="34"/>
      </rPr>
      <t xml:space="preserve">LC/UPC Male to LC Female Attenuator
</t>
    </r>
    <r>
      <rPr>
        <sz val="8"/>
        <rFont val="Calibri"/>
        <family val="34"/>
      </rPr>
      <t>1dB</t>
    </r>
  </si>
  <si>
    <r>
      <rPr>
        <sz val="8"/>
        <rFont val="Calibri"/>
        <family val="34"/>
      </rPr>
      <t>8761C02</t>
    </r>
  </si>
  <si>
    <r>
      <rPr>
        <sz val="8"/>
        <rFont val="Calibri"/>
        <family val="34"/>
      </rPr>
      <t xml:space="preserve">LC/UPC Male to LC Female Attenuator
</t>
    </r>
    <r>
      <rPr>
        <sz val="8"/>
        <rFont val="Calibri"/>
        <family val="34"/>
      </rPr>
      <t>2dB</t>
    </r>
  </si>
  <si>
    <r>
      <rPr>
        <sz val="8"/>
        <rFont val="Calibri"/>
        <family val="34"/>
      </rPr>
      <t>8761C03</t>
    </r>
  </si>
  <si>
    <r>
      <rPr>
        <sz val="8"/>
        <rFont val="Calibri"/>
        <family val="34"/>
      </rPr>
      <t xml:space="preserve">LC/UPC Male to LC Female Attenuator
</t>
    </r>
    <r>
      <rPr>
        <sz val="8"/>
        <rFont val="Calibri"/>
        <family val="34"/>
      </rPr>
      <t>3dB</t>
    </r>
  </si>
  <si>
    <r>
      <rPr>
        <sz val="8"/>
        <rFont val="Calibri"/>
        <family val="34"/>
      </rPr>
      <t>8761C05</t>
    </r>
  </si>
  <si>
    <r>
      <rPr>
        <sz val="8"/>
        <rFont val="Calibri"/>
        <family val="34"/>
      </rPr>
      <t xml:space="preserve">LC/UPC Male to LC Female Attenuator
</t>
    </r>
    <r>
      <rPr>
        <sz val="8"/>
        <rFont val="Calibri"/>
        <family val="34"/>
      </rPr>
      <t>5dB</t>
    </r>
  </si>
  <si>
    <r>
      <rPr>
        <sz val="8"/>
        <rFont val="Calibri"/>
        <family val="34"/>
      </rPr>
      <t>8761C07</t>
    </r>
  </si>
  <si>
    <r>
      <rPr>
        <sz val="8"/>
        <rFont val="Calibri"/>
        <family val="34"/>
      </rPr>
      <t xml:space="preserve">LC/UPC Male to LC Female Attenuator
</t>
    </r>
    <r>
      <rPr>
        <sz val="8"/>
        <rFont val="Calibri"/>
        <family val="34"/>
      </rPr>
      <t>7dB</t>
    </r>
  </si>
  <si>
    <r>
      <rPr>
        <sz val="8"/>
        <rFont val="Calibri"/>
        <family val="34"/>
      </rPr>
      <t>8761C10</t>
    </r>
  </si>
  <si>
    <r>
      <rPr>
        <sz val="8"/>
        <rFont val="Calibri"/>
        <family val="34"/>
      </rPr>
      <t xml:space="preserve">LC/UPC Male to LC Female Attenuator
</t>
    </r>
    <r>
      <rPr>
        <sz val="8"/>
        <rFont val="Calibri"/>
        <family val="34"/>
      </rPr>
      <t>10dB</t>
    </r>
  </si>
  <si>
    <r>
      <rPr>
        <sz val="8"/>
        <rFont val="Calibri"/>
        <family val="34"/>
      </rPr>
      <t>8761C15</t>
    </r>
  </si>
  <si>
    <r>
      <rPr>
        <sz val="8"/>
        <rFont val="Calibri"/>
        <family val="34"/>
      </rPr>
      <t xml:space="preserve">LC/UPC Male to LC Female Attenuator
</t>
    </r>
    <r>
      <rPr>
        <sz val="8"/>
        <rFont val="Calibri"/>
        <family val="34"/>
      </rPr>
      <t>15dB</t>
    </r>
  </si>
  <si>
    <r>
      <rPr>
        <sz val="8"/>
        <rFont val="Calibri"/>
        <family val="34"/>
      </rPr>
      <t>SC Singlemode Simplex Mating Sleeve</t>
    </r>
  </si>
  <si>
    <r>
      <rPr>
        <sz val="8"/>
        <rFont val="Calibri"/>
        <family val="34"/>
      </rPr>
      <t>SC Multimode Simplex Mating Sleeve</t>
    </r>
  </si>
  <si>
    <r>
      <rPr>
        <sz val="8"/>
        <rFont val="Calibri"/>
        <family val="34"/>
      </rPr>
      <t>SC Singlemode Duplex Mating Sleeve</t>
    </r>
  </si>
  <si>
    <r>
      <rPr>
        <sz val="8"/>
        <rFont val="Calibri"/>
        <family val="34"/>
      </rPr>
      <t>SC Multimode Duplex Mating Sleeve</t>
    </r>
  </si>
  <si>
    <r>
      <rPr>
        <sz val="8"/>
        <rFont val="Calibri"/>
        <family val="34"/>
      </rPr>
      <t>LC Singlemode Simplex Mating Sleeve</t>
    </r>
  </si>
  <si>
    <r>
      <rPr>
        <sz val="8"/>
        <rFont val="Calibri"/>
        <family val="34"/>
      </rPr>
      <t>LC Multimode Simplex Mating Sleeve</t>
    </r>
  </si>
  <si>
    <r>
      <rPr>
        <sz val="8"/>
        <rFont val="Calibri"/>
        <family val="34"/>
      </rPr>
      <t>LC Singlemode Duplex Mating Sleeve</t>
    </r>
  </si>
  <si>
    <r>
      <rPr>
        <sz val="8"/>
        <rFont val="Calibri"/>
        <family val="34"/>
      </rPr>
      <t>LC Multimode Duplex Mating Sleeve</t>
    </r>
  </si>
  <si>
    <r>
      <rPr>
        <b/>
        <sz val="9"/>
        <rFont val="Arial"/>
        <family val="34"/>
      </rPr>
      <t>Fiber Panels/Parts</t>
    </r>
  </si>
  <si>
    <r>
      <rPr>
        <sz val="8"/>
        <rFont val="Calibri"/>
        <family val="34"/>
      </rPr>
      <t>FWM024XLC</t>
    </r>
  </si>
  <si>
    <r>
      <rPr>
        <sz val="8"/>
        <rFont val="Calibri"/>
        <family val="34"/>
      </rPr>
      <t>Multilink</t>
    </r>
  </si>
  <si>
    <r>
      <rPr>
        <sz val="8"/>
        <rFont val="Calibri"/>
        <family val="34"/>
      </rPr>
      <t xml:space="preserve">24 Port Wall Mount Fiber Patch Panel
</t>
    </r>
    <r>
      <rPr>
        <sz val="8"/>
        <rFont val="Calibri"/>
        <family val="34"/>
      </rPr>
      <t>Unloaded</t>
    </r>
  </si>
  <si>
    <r>
      <rPr>
        <sz val="8"/>
        <rFont val="Calibri"/>
        <family val="34"/>
      </rPr>
      <t>FRM-1RU-3X-TS</t>
    </r>
  </si>
  <si>
    <r>
      <rPr>
        <sz val="8"/>
        <rFont val="Calibri"/>
        <family val="34"/>
      </rPr>
      <t xml:space="preserve">12 Port Rack Mount Fiber Patch Panel
</t>
    </r>
    <r>
      <rPr>
        <sz val="8"/>
        <rFont val="Calibri"/>
        <family val="34"/>
      </rPr>
      <t>Unloaded</t>
    </r>
  </si>
  <si>
    <r>
      <rPr>
        <sz val="8"/>
        <rFont val="Calibri"/>
        <family val="34"/>
      </rPr>
      <t>FRM-2RU-4X-TS</t>
    </r>
  </si>
  <si>
    <r>
      <rPr>
        <sz val="8"/>
        <rFont val="Calibri"/>
        <family val="34"/>
      </rPr>
      <t xml:space="preserve">24 Port Rack Mount Fiber Patch Panel
</t>
    </r>
    <r>
      <rPr>
        <sz val="8"/>
        <rFont val="Calibri"/>
        <family val="34"/>
      </rPr>
      <t>Unloaded</t>
    </r>
  </si>
  <si>
    <r>
      <rPr>
        <sz val="8"/>
        <rFont val="Calibri"/>
        <family val="34"/>
      </rPr>
      <t>5R760-00N</t>
    </r>
  </si>
  <si>
    <r>
      <rPr>
        <sz val="8"/>
        <rFont val="Calibri"/>
        <family val="34"/>
      </rPr>
      <t xml:space="preserve">72 Port Rack Mount Fiber Patch Panel
</t>
    </r>
    <r>
      <rPr>
        <sz val="8"/>
        <rFont val="Calibri"/>
        <family val="34"/>
      </rPr>
      <t>Unloaded</t>
    </r>
  </si>
  <si>
    <r>
      <rPr>
        <sz val="8"/>
        <rFont val="Calibri"/>
        <family val="34"/>
      </rPr>
      <t>Opt-X 1000i 1U Fiber</t>
    </r>
  </si>
  <si>
    <r>
      <rPr>
        <sz val="8"/>
        <rFont val="Calibri"/>
        <family val="34"/>
      </rPr>
      <t>5R4UM-F15</t>
    </r>
  </si>
  <si>
    <r>
      <rPr>
        <sz val="8"/>
        <rFont val="Calibri"/>
        <family val="34"/>
      </rPr>
      <t>Opt-X 1000i 4U Fiber</t>
    </r>
  </si>
  <si>
    <r>
      <rPr>
        <sz val="8"/>
        <rFont val="Calibri"/>
        <family val="34"/>
      </rPr>
      <t>CCH-01U</t>
    </r>
  </si>
  <si>
    <r>
      <rPr>
        <sz val="8"/>
        <rFont val="Calibri"/>
        <family val="34"/>
      </rPr>
      <t xml:space="preserve">Closet Connector Housing 1U holds 2
</t>
    </r>
    <r>
      <rPr>
        <sz val="8"/>
        <rFont val="Calibri"/>
        <family val="34"/>
      </rPr>
      <t>Panels</t>
    </r>
  </si>
  <si>
    <r>
      <rPr>
        <sz val="8"/>
        <rFont val="Calibri"/>
        <family val="34"/>
      </rPr>
      <t>CCH-02U</t>
    </r>
  </si>
  <si>
    <r>
      <rPr>
        <sz val="8"/>
        <rFont val="Calibri"/>
        <family val="34"/>
      </rPr>
      <t xml:space="preserve">Closet Connector Housing 2U holds 4
</t>
    </r>
    <r>
      <rPr>
        <sz val="8"/>
        <rFont val="Calibri"/>
        <family val="34"/>
      </rPr>
      <t>Panels</t>
    </r>
  </si>
  <si>
    <r>
      <rPr>
        <sz val="8"/>
        <rFont val="Calibri"/>
        <family val="34"/>
      </rPr>
      <t xml:space="preserve">Closet Connector Housing 3U holds 6
</t>
    </r>
    <r>
      <rPr>
        <sz val="8"/>
        <rFont val="Calibri"/>
        <family val="34"/>
      </rPr>
      <t>Panels</t>
    </r>
  </si>
  <si>
    <r>
      <rPr>
        <sz val="8"/>
        <rFont val="Calibri"/>
        <family val="34"/>
      </rPr>
      <t xml:space="preserve">Closet Connector Housing 4U holds 12
</t>
    </r>
    <r>
      <rPr>
        <sz val="8"/>
        <rFont val="Calibri"/>
        <family val="34"/>
      </rPr>
      <t>Panels</t>
    </r>
  </si>
  <si>
    <r>
      <rPr>
        <sz val="8"/>
        <rFont val="Calibri"/>
        <family val="34"/>
      </rPr>
      <t>CLSSC-01U</t>
    </r>
  </si>
  <si>
    <r>
      <rPr>
        <sz val="8"/>
        <rFont val="Calibri"/>
        <family val="34"/>
      </rPr>
      <t xml:space="preserve">Classic Closet Connector Housing 1U
</t>
    </r>
    <r>
      <rPr>
        <sz val="8"/>
        <rFont val="Calibri"/>
        <family val="34"/>
      </rPr>
      <t>holds 2 Panels</t>
    </r>
  </si>
  <si>
    <r>
      <rPr>
        <sz val="8"/>
        <rFont val="Calibri"/>
        <family val="34"/>
      </rPr>
      <t>CLSSC-02U</t>
    </r>
  </si>
  <si>
    <r>
      <rPr>
        <sz val="8"/>
        <rFont val="Calibri"/>
        <family val="34"/>
      </rPr>
      <t xml:space="preserve">Classic Closet Connector Housing 2U
</t>
    </r>
    <r>
      <rPr>
        <sz val="8"/>
        <rFont val="Calibri"/>
        <family val="34"/>
      </rPr>
      <t>holds 4 Panels</t>
    </r>
  </si>
  <si>
    <r>
      <rPr>
        <sz val="8"/>
        <rFont val="Calibri"/>
        <family val="34"/>
      </rPr>
      <t>CLSSC-03U</t>
    </r>
  </si>
  <si>
    <r>
      <rPr>
        <sz val="8"/>
        <rFont val="Calibri"/>
        <family val="34"/>
      </rPr>
      <t xml:space="preserve">Classic Closet Connector Housing 3U
</t>
    </r>
    <r>
      <rPr>
        <sz val="8"/>
        <rFont val="Calibri"/>
        <family val="34"/>
      </rPr>
      <t>holds 6 Panels</t>
    </r>
  </si>
  <si>
    <r>
      <rPr>
        <sz val="8"/>
        <rFont val="Calibri"/>
        <family val="34"/>
      </rPr>
      <t>CLSSC-04U</t>
    </r>
  </si>
  <si>
    <r>
      <rPr>
        <sz val="8"/>
        <rFont val="Calibri"/>
        <family val="34"/>
      </rPr>
      <t xml:space="preserve">Classic Closet Connector Housing 4U
</t>
    </r>
    <r>
      <rPr>
        <sz val="8"/>
        <rFont val="Calibri"/>
        <family val="34"/>
      </rPr>
      <t>holds 12 Panels</t>
    </r>
  </si>
  <si>
    <r>
      <rPr>
        <sz val="8"/>
        <rFont val="Calibri"/>
        <family val="34"/>
      </rPr>
      <t>CCH-CP06-59</t>
    </r>
  </si>
  <si>
    <r>
      <rPr>
        <sz val="8"/>
        <rFont val="Calibri"/>
        <family val="34"/>
      </rPr>
      <t>CCH Panel, 6 Duplex SC UPC</t>
    </r>
  </si>
  <si>
    <r>
      <rPr>
        <sz val="8"/>
        <rFont val="Calibri"/>
        <family val="34"/>
      </rPr>
      <t>CCH-CP08-59</t>
    </r>
  </si>
  <si>
    <r>
      <rPr>
        <sz val="8"/>
        <rFont val="Calibri"/>
        <family val="34"/>
      </rPr>
      <t>CCH Panel, 8 Duplex SC UPC</t>
    </r>
  </si>
  <si>
    <r>
      <rPr>
        <sz val="8"/>
        <rFont val="Calibri"/>
        <family val="34"/>
      </rPr>
      <t>CCH-CP12-59</t>
    </r>
  </si>
  <si>
    <r>
      <rPr>
        <sz val="8"/>
        <rFont val="Calibri"/>
        <family val="34"/>
      </rPr>
      <t>CCH Panel, 12 Duplex SC UPC</t>
    </r>
  </si>
  <si>
    <r>
      <rPr>
        <sz val="8"/>
        <rFont val="Calibri"/>
        <family val="34"/>
      </rPr>
      <t>CCH-CP06-19T</t>
    </r>
  </si>
  <si>
    <r>
      <rPr>
        <sz val="8"/>
        <rFont val="Calibri"/>
        <family val="34"/>
      </rPr>
      <t>CCH Panel, 6 Simplex ST UPC</t>
    </r>
  </si>
  <si>
    <r>
      <rPr>
        <sz val="8"/>
        <rFont val="Calibri"/>
        <family val="34"/>
      </rPr>
      <t>CCH-CP08-19T</t>
    </r>
  </si>
  <si>
    <r>
      <rPr>
        <sz val="8"/>
        <rFont val="Calibri"/>
        <family val="34"/>
      </rPr>
      <t>CCH Panel, 8 Simplex ST UPC</t>
    </r>
  </si>
  <si>
    <r>
      <rPr>
        <sz val="8"/>
        <rFont val="Calibri"/>
        <family val="34"/>
      </rPr>
      <t>CCH-CP12-19T</t>
    </r>
  </si>
  <si>
    <r>
      <rPr>
        <sz val="8"/>
        <rFont val="Calibri"/>
        <family val="34"/>
      </rPr>
      <t>CCH Panel, 12 Simplex ST UPC</t>
    </r>
  </si>
  <si>
    <r>
      <rPr>
        <sz val="8"/>
        <rFont val="Calibri"/>
        <family val="34"/>
      </rPr>
      <t>CCH-CP06-A9</t>
    </r>
  </si>
  <si>
    <r>
      <rPr>
        <sz val="8"/>
        <rFont val="Calibri"/>
        <family val="34"/>
      </rPr>
      <t>CCH Panel, 6 Duplex LC UPC</t>
    </r>
  </si>
  <si>
    <r>
      <rPr>
        <sz val="8"/>
        <rFont val="Calibri"/>
        <family val="34"/>
      </rPr>
      <t>CCH-CP08-A9</t>
    </r>
  </si>
  <si>
    <r>
      <rPr>
        <sz val="8"/>
        <rFont val="Calibri"/>
        <family val="34"/>
      </rPr>
      <t>CCH Panel, 8 Duplex LC UPC</t>
    </r>
  </si>
  <si>
    <r>
      <rPr>
        <sz val="8"/>
        <rFont val="Calibri"/>
        <family val="34"/>
      </rPr>
      <t>CCH-CP12-A9</t>
    </r>
  </si>
  <si>
    <r>
      <rPr>
        <sz val="8"/>
        <rFont val="Calibri"/>
        <family val="34"/>
      </rPr>
      <t>CCH Panel, 12 Duplex LC UPC</t>
    </r>
  </si>
  <si>
    <r>
      <rPr>
        <sz val="8"/>
        <rFont val="Calibri"/>
        <family val="34"/>
      </rPr>
      <t>CCH-CP16-A9</t>
    </r>
  </si>
  <si>
    <r>
      <rPr>
        <sz val="8"/>
        <rFont val="Calibri"/>
        <family val="34"/>
      </rPr>
      <t>CCH Panel, 16 Duplex LC UPC</t>
    </r>
  </si>
  <si>
    <r>
      <rPr>
        <sz val="8"/>
        <rFont val="Calibri"/>
        <family val="34"/>
      </rPr>
      <t>CCH-CP24-A9</t>
    </r>
  </si>
  <si>
    <r>
      <rPr>
        <sz val="8"/>
        <rFont val="Calibri"/>
        <family val="34"/>
      </rPr>
      <t>CCH Panel, 24 Duplex LC UPC</t>
    </r>
  </si>
  <si>
    <r>
      <rPr>
        <sz val="8"/>
        <rFont val="Calibri"/>
        <family val="34"/>
      </rPr>
      <t>CCH-CS - CCH</t>
    </r>
  </si>
  <si>
    <r>
      <rPr>
        <sz val="8"/>
        <rFont val="Calibri"/>
        <family val="34"/>
      </rPr>
      <t>CCH Empty Splice Cassette</t>
    </r>
  </si>
  <si>
    <r>
      <rPr>
        <sz val="8"/>
        <rFont val="Calibri"/>
        <family val="34"/>
      </rPr>
      <t>CCH-CF - CCH</t>
    </r>
  </si>
  <si>
    <r>
      <rPr>
        <sz val="8"/>
        <rFont val="Calibri"/>
        <family val="34"/>
      </rPr>
      <t>CCH Slack Storage Cassette</t>
    </r>
  </si>
  <si>
    <r>
      <rPr>
        <sz val="8"/>
        <rFont val="Calibri"/>
        <family val="34"/>
      </rPr>
      <t>CCH1-CASS-RAIL</t>
    </r>
  </si>
  <si>
    <r>
      <rPr>
        <sz val="8"/>
        <rFont val="Calibri"/>
        <family val="34"/>
      </rPr>
      <t>CCH Stacker Rail for 1U, 2U &amp; 3U</t>
    </r>
  </si>
  <si>
    <r>
      <rPr>
        <sz val="8"/>
        <rFont val="Calibri"/>
        <family val="34"/>
      </rPr>
      <t xml:space="preserve">CCH4-CASS-RAIL-
</t>
    </r>
    <r>
      <rPr>
        <sz val="8"/>
        <rFont val="Calibri"/>
        <family val="34"/>
      </rPr>
      <t>24</t>
    </r>
  </si>
  <si>
    <r>
      <rPr>
        <sz val="8"/>
        <rFont val="Calibri"/>
        <family val="34"/>
      </rPr>
      <t>CCH Stacker Rail for 4U</t>
    </r>
  </si>
  <si>
    <r>
      <rPr>
        <sz val="8"/>
        <rFont val="Calibri"/>
        <family val="34"/>
      </rPr>
      <t xml:space="preserve">CCH-CS12-A9-
</t>
    </r>
    <r>
      <rPr>
        <sz val="8"/>
        <rFont val="Calibri"/>
        <family val="34"/>
      </rPr>
      <t>P00RE</t>
    </r>
  </si>
  <si>
    <r>
      <rPr>
        <sz val="8"/>
        <rFont val="Calibri"/>
        <family val="34"/>
      </rPr>
      <t xml:space="preserve">CCH Pigtailed Splice Cassette, 12 Duplex
</t>
    </r>
    <r>
      <rPr>
        <sz val="8"/>
        <rFont val="Calibri"/>
        <family val="34"/>
      </rPr>
      <t>LC UPC</t>
    </r>
  </si>
  <si>
    <r>
      <rPr>
        <sz val="8"/>
        <rFont val="Calibri"/>
        <family val="34"/>
      </rPr>
      <t xml:space="preserve">CCH-CS24-A9-
</t>
    </r>
    <r>
      <rPr>
        <sz val="8"/>
        <rFont val="Calibri"/>
        <family val="34"/>
      </rPr>
      <t>P00RE</t>
    </r>
  </si>
  <si>
    <r>
      <rPr>
        <sz val="8"/>
        <rFont val="Calibri"/>
        <family val="34"/>
      </rPr>
      <t xml:space="preserve">CCH Pigtailed Splice Cassette, 24 Duplex
</t>
    </r>
    <r>
      <rPr>
        <sz val="8"/>
        <rFont val="Calibri"/>
        <family val="34"/>
      </rPr>
      <t>LC UPC</t>
    </r>
  </si>
  <si>
    <r>
      <rPr>
        <sz val="8"/>
        <rFont val="Calibri"/>
        <family val="34"/>
      </rPr>
      <t xml:space="preserve">CCH-CS12-59-
</t>
    </r>
    <r>
      <rPr>
        <sz val="8"/>
        <rFont val="Calibri"/>
        <family val="34"/>
      </rPr>
      <t>P00RE</t>
    </r>
  </si>
  <si>
    <r>
      <rPr>
        <sz val="8"/>
        <rFont val="Calibri"/>
        <family val="34"/>
      </rPr>
      <t xml:space="preserve">CCH Pigtailed Splice Cassette, 12 Duplex
</t>
    </r>
    <r>
      <rPr>
        <sz val="8"/>
        <rFont val="Calibri"/>
        <family val="34"/>
      </rPr>
      <t>SC UPC</t>
    </r>
  </si>
  <si>
    <r>
      <rPr>
        <sz val="8"/>
        <rFont val="Calibri"/>
        <family val="34"/>
      </rPr>
      <t xml:space="preserve">CCH-CS24-59-
</t>
    </r>
    <r>
      <rPr>
        <sz val="8"/>
        <rFont val="Calibri"/>
        <family val="34"/>
      </rPr>
      <t>P00RE</t>
    </r>
  </si>
  <si>
    <r>
      <rPr>
        <sz val="8"/>
        <rFont val="Calibri"/>
        <family val="34"/>
      </rPr>
      <t xml:space="preserve">CCH Pigtailed Splice Cassette, 24 Duplex
</t>
    </r>
    <r>
      <rPr>
        <sz val="8"/>
        <rFont val="Calibri"/>
        <family val="34"/>
      </rPr>
      <t>SC UPC</t>
    </r>
  </si>
  <si>
    <r>
      <rPr>
        <sz val="8"/>
        <rFont val="Calibri"/>
        <family val="34"/>
      </rPr>
      <t xml:space="preserve">CCH-CS12-6T-
</t>
    </r>
    <r>
      <rPr>
        <sz val="8"/>
        <rFont val="Calibri"/>
        <family val="34"/>
      </rPr>
      <t>P00RE</t>
    </r>
  </si>
  <si>
    <r>
      <rPr>
        <sz val="8"/>
        <rFont val="Calibri"/>
        <family val="34"/>
      </rPr>
      <t xml:space="preserve">CCH Pigtailed Splice Cassette, 12
</t>
    </r>
    <r>
      <rPr>
        <sz val="8"/>
        <rFont val="Calibri"/>
        <family val="34"/>
      </rPr>
      <t>Simplex ST UPC</t>
    </r>
  </si>
  <si>
    <r>
      <rPr>
        <b/>
        <sz val="9"/>
        <rFont val="Arial"/>
        <family val="34"/>
      </rPr>
      <t>Fiber Splice Housings</t>
    </r>
  </si>
  <si>
    <r>
      <rPr>
        <sz val="8"/>
        <rFont val="Calibri"/>
        <family val="34"/>
      </rPr>
      <t>CSH-03U</t>
    </r>
  </si>
  <si>
    <r>
      <rPr>
        <sz val="8"/>
        <rFont val="Calibri"/>
        <family val="34"/>
      </rPr>
      <t xml:space="preserve">Closet Splice Housing (CSH) 3U holds 12
</t>
    </r>
    <r>
      <rPr>
        <sz val="8"/>
        <rFont val="Calibri"/>
        <family val="34"/>
      </rPr>
      <t>0.2" splice trays</t>
    </r>
  </si>
  <si>
    <r>
      <rPr>
        <sz val="8"/>
        <rFont val="Calibri"/>
        <family val="34"/>
      </rPr>
      <t>CSH-03U-F</t>
    </r>
  </si>
  <si>
    <r>
      <rPr>
        <sz val="8"/>
        <rFont val="Calibri"/>
        <family val="34"/>
      </rPr>
      <t xml:space="preserve">Closet Splice Housing (CSH) 3U holds 7
</t>
    </r>
    <r>
      <rPr>
        <sz val="8"/>
        <rFont val="Calibri"/>
        <family val="34"/>
      </rPr>
      <t>0.4" splice trays</t>
    </r>
  </si>
  <si>
    <r>
      <rPr>
        <sz val="8"/>
        <rFont val="Calibri"/>
        <family val="34"/>
      </rPr>
      <t>CSH-05U</t>
    </r>
  </si>
  <si>
    <r>
      <rPr>
        <sz val="8"/>
        <rFont val="Calibri"/>
        <family val="34"/>
      </rPr>
      <t xml:space="preserve">Closet Splice Housing (CSH) 5U holds 22
</t>
    </r>
    <r>
      <rPr>
        <sz val="8"/>
        <rFont val="Calibri"/>
        <family val="34"/>
      </rPr>
      <t>0.2" splice trays</t>
    </r>
  </si>
  <si>
    <r>
      <rPr>
        <sz val="8"/>
        <rFont val="Calibri"/>
        <family val="34"/>
      </rPr>
      <t>CSH-05U-F</t>
    </r>
  </si>
  <si>
    <r>
      <rPr>
        <sz val="8"/>
        <rFont val="Calibri"/>
        <family val="34"/>
      </rPr>
      <t xml:space="preserve">Closet Splice Housing (CSH) 5U holds 14
</t>
    </r>
    <r>
      <rPr>
        <sz val="8"/>
        <rFont val="Calibri"/>
        <family val="34"/>
      </rPr>
      <t>0.4" splice trays</t>
    </r>
  </si>
  <si>
    <r>
      <rPr>
        <sz val="8"/>
        <rFont val="Calibri"/>
        <family val="34"/>
      </rPr>
      <t>M67-048</t>
    </r>
  </si>
  <si>
    <r>
      <rPr>
        <sz val="8"/>
        <rFont val="Calibri"/>
        <family val="34"/>
      </rPr>
      <t xml:space="preserve">Splice Tray 12 Single-Fiber Heat-Shrink
</t>
    </r>
    <r>
      <rPr>
        <sz val="8"/>
        <rFont val="Calibri"/>
        <family val="34"/>
      </rPr>
      <t>Fusion Splices - Type 2S</t>
    </r>
  </si>
  <si>
    <r>
      <rPr>
        <sz val="8"/>
        <rFont val="Calibri"/>
        <family val="34"/>
      </rPr>
      <t>M67-048-C</t>
    </r>
  </si>
  <si>
    <r>
      <rPr>
        <sz val="8"/>
        <rFont val="Calibri"/>
        <family val="34"/>
      </rPr>
      <t xml:space="preserve">Splice Tray with Clear Cover 12 Single-
</t>
    </r>
    <r>
      <rPr>
        <sz val="8"/>
        <rFont val="Calibri"/>
        <family val="34"/>
      </rPr>
      <t xml:space="preserve">Fiber Heat-Shrink Fusion Splices - Type
</t>
    </r>
    <r>
      <rPr>
        <sz val="8"/>
        <rFont val="Calibri"/>
        <family val="34"/>
      </rPr>
      <t>2S</t>
    </r>
  </si>
  <si>
    <r>
      <rPr>
        <sz val="8"/>
        <rFont val="Calibri"/>
        <family val="34"/>
      </rPr>
      <t>M67-068</t>
    </r>
  </si>
  <si>
    <r>
      <rPr>
        <sz val="8"/>
        <rFont val="Calibri"/>
        <family val="34"/>
      </rPr>
      <t xml:space="preserve">Splice Tray 6 Single-Fiber Heat-Shrink
</t>
    </r>
    <r>
      <rPr>
        <sz val="8"/>
        <rFont val="Calibri"/>
        <family val="34"/>
      </rPr>
      <t>Fusion Splices - Type 2R</t>
    </r>
  </si>
  <si>
    <r>
      <rPr>
        <sz val="8"/>
        <rFont val="Calibri"/>
        <family val="34"/>
      </rPr>
      <t>M67-076</t>
    </r>
  </si>
  <si>
    <r>
      <rPr>
        <sz val="8"/>
        <rFont val="Calibri"/>
        <family val="34"/>
      </rPr>
      <t xml:space="preserve">Splice Tray 12 Single-Fiber Heat-Shrink
</t>
    </r>
    <r>
      <rPr>
        <sz val="8"/>
        <rFont val="Calibri"/>
        <family val="34"/>
      </rPr>
      <t>Fusion Splices - Type 4S</t>
    </r>
  </si>
  <si>
    <r>
      <rPr>
        <sz val="8"/>
        <rFont val="Calibri"/>
        <family val="34"/>
      </rPr>
      <t>M67-078</t>
    </r>
  </si>
  <si>
    <r>
      <rPr>
        <sz val="8"/>
        <rFont val="Calibri"/>
        <family val="34"/>
      </rPr>
      <t xml:space="preserve">Splice Tray 24 Single-Fiber Heat-Shrink
</t>
    </r>
    <r>
      <rPr>
        <sz val="8"/>
        <rFont val="Calibri"/>
        <family val="34"/>
      </rPr>
      <t>Fusion Splices - Type 4S Wide</t>
    </r>
  </si>
  <si>
    <r>
      <rPr>
        <sz val="8"/>
        <rFont val="Calibri"/>
        <family val="34"/>
      </rPr>
      <t>M67-110</t>
    </r>
  </si>
  <si>
    <r>
      <rPr>
        <sz val="8"/>
        <rFont val="Calibri"/>
        <family val="34"/>
      </rPr>
      <t xml:space="preserve">Splice Tray 12 Single-Fiber Heat-Shrink
</t>
    </r>
    <r>
      <rPr>
        <sz val="8"/>
        <rFont val="Calibri"/>
        <family val="34"/>
      </rPr>
      <t>Fusion Splices - Type 4R</t>
    </r>
  </si>
  <si>
    <r>
      <rPr>
        <sz val="8"/>
        <rFont val="Calibri"/>
        <family val="34"/>
      </rPr>
      <t>M67-112</t>
    </r>
  </si>
  <si>
    <r>
      <rPr>
        <sz val="8"/>
        <rFont val="Calibri"/>
        <family val="34"/>
      </rPr>
      <t xml:space="preserve">Splice Tray 24 Single-Fiber Heat-Shrink
</t>
    </r>
    <r>
      <rPr>
        <sz val="8"/>
        <rFont val="Calibri"/>
        <family val="34"/>
      </rPr>
      <t>Fusion Splices - Type 2S Long</t>
    </r>
  </si>
  <si>
    <r>
      <rPr>
        <sz val="8"/>
        <rFont val="Calibri"/>
        <family val="34"/>
      </rPr>
      <t>UST-024</t>
    </r>
  </si>
  <si>
    <r>
      <rPr>
        <sz val="8"/>
        <rFont val="Calibri"/>
        <family val="34"/>
      </rPr>
      <t>Universal Splice Tray 24 Fiber - Type 4A</t>
    </r>
  </si>
  <si>
    <r>
      <rPr>
        <b/>
        <sz val="9"/>
        <rFont val="Arial"/>
        <family val="34"/>
      </rPr>
      <t>Six Packs</t>
    </r>
  </si>
  <si>
    <r>
      <rPr>
        <sz val="8"/>
        <rFont val="Calibri"/>
        <family val="34"/>
      </rPr>
      <t>MFMB-600BB</t>
    </r>
  </si>
  <si>
    <r>
      <rPr>
        <sz val="8"/>
        <rFont val="Calibri"/>
        <family val="34"/>
      </rPr>
      <t>Blank Six Pack Panel</t>
    </r>
  </si>
  <si>
    <r>
      <rPr>
        <sz val="8"/>
        <rFont val="Calibri"/>
        <family val="34"/>
      </rPr>
      <t>MST-06-BLK</t>
    </r>
  </si>
  <si>
    <r>
      <rPr>
        <sz val="8"/>
        <rFont val="Calibri"/>
        <family val="34"/>
      </rPr>
      <t>ST Six Pack MM</t>
    </r>
  </si>
  <si>
    <r>
      <rPr>
        <sz val="8"/>
        <rFont val="Calibri"/>
        <family val="34"/>
      </rPr>
      <t>MST-06-C-BLK</t>
    </r>
  </si>
  <si>
    <r>
      <rPr>
        <sz val="8"/>
        <rFont val="Calibri"/>
        <family val="34"/>
      </rPr>
      <t>ST Six Pack SM</t>
    </r>
  </si>
  <si>
    <r>
      <rPr>
        <sz val="8"/>
        <rFont val="Calibri"/>
        <family val="34"/>
      </rPr>
      <t>AP106ST-CER</t>
    </r>
  </si>
  <si>
    <r>
      <rPr>
        <sz val="8"/>
        <rFont val="Calibri"/>
        <family val="34"/>
      </rPr>
      <t>Fiberconn</t>
    </r>
  </si>
  <si>
    <r>
      <rPr>
        <sz val="8"/>
        <rFont val="Calibri"/>
        <family val="34"/>
      </rPr>
      <t>MSC-06-MM-P-BLK</t>
    </r>
  </si>
  <si>
    <r>
      <rPr>
        <sz val="8"/>
        <rFont val="Calibri"/>
        <family val="34"/>
      </rPr>
      <t>SC Six Pack MM</t>
    </r>
  </si>
  <si>
    <r>
      <rPr>
        <sz val="8"/>
        <rFont val="Calibri"/>
        <family val="34"/>
      </rPr>
      <t>CCH-CP06-A8</t>
    </r>
  </si>
  <si>
    <r>
      <rPr>
        <sz val="8"/>
        <rFont val="Calibri"/>
        <family val="34"/>
      </rPr>
      <t>FDC-CP8P-19</t>
    </r>
  </si>
  <si>
    <r>
      <rPr>
        <sz val="8"/>
        <rFont val="Calibri"/>
        <family val="34"/>
      </rPr>
      <t>SC Eight Pack SM</t>
    </r>
  </si>
  <si>
    <r>
      <rPr>
        <sz val="8"/>
        <rFont val="Calibri"/>
        <family val="34"/>
      </rPr>
      <t>ST Twelve Pack SM</t>
    </r>
  </si>
  <si>
    <r>
      <rPr>
        <sz val="8"/>
        <rFont val="Calibri"/>
        <family val="34"/>
      </rPr>
      <t>5F100-12A</t>
    </r>
  </si>
  <si>
    <r>
      <rPr>
        <sz val="8"/>
        <rFont val="Calibri"/>
        <family val="34"/>
      </rPr>
      <t>Opt-X LC Six Pack</t>
    </r>
  </si>
  <si>
    <r>
      <rPr>
        <b/>
        <sz val="9"/>
        <rFont val="Arial"/>
        <family val="34"/>
      </rPr>
      <t>Connectors</t>
    </r>
  </si>
  <si>
    <r>
      <rPr>
        <sz val="8"/>
        <rFont val="Calibri"/>
        <family val="34"/>
      </rPr>
      <t>R3-H01-3</t>
    </r>
  </si>
  <si>
    <r>
      <rPr>
        <sz val="8"/>
        <rFont val="Calibri"/>
        <family val="34"/>
      </rPr>
      <t>Stratos</t>
    </r>
  </si>
  <si>
    <r>
      <rPr>
        <sz val="8"/>
        <rFont val="Calibri"/>
        <family val="34"/>
      </rPr>
      <t>ST MM Fiber Connector Polymer</t>
    </r>
  </si>
  <si>
    <r>
      <rPr>
        <sz val="8"/>
        <rFont val="Calibri"/>
        <family val="34"/>
      </rPr>
      <t>49990-MST</t>
    </r>
  </si>
  <si>
    <r>
      <rPr>
        <sz val="8"/>
        <rFont val="Calibri"/>
        <family val="34"/>
      </rPr>
      <t>ST MM Fiber Connector Ceramic</t>
    </r>
  </si>
  <si>
    <r>
      <rPr>
        <sz val="8"/>
        <rFont val="Calibri"/>
        <family val="34"/>
      </rPr>
      <t>95-000-51</t>
    </r>
  </si>
  <si>
    <r>
      <rPr>
        <sz val="8"/>
        <rFont val="Calibri"/>
        <family val="34"/>
      </rPr>
      <t xml:space="preserve">ST MM Fiber Connector 62.5um
</t>
    </r>
    <r>
      <rPr>
        <sz val="8"/>
        <rFont val="Calibri"/>
        <family val="34"/>
      </rPr>
      <t>Unicam</t>
    </r>
  </si>
  <si>
    <r>
      <rPr>
        <sz val="8"/>
        <rFont val="Calibri"/>
        <family val="34"/>
      </rPr>
      <t>95-101-52-SP</t>
    </r>
  </si>
  <si>
    <r>
      <rPr>
        <sz val="8"/>
        <rFont val="Calibri"/>
        <family val="34"/>
      </rPr>
      <t>ST MM UV Fiber Connector Ceramic</t>
    </r>
  </si>
  <si>
    <r>
      <rPr>
        <sz val="8"/>
        <rFont val="Calibri"/>
        <family val="34"/>
      </rPr>
      <t>95-200-52</t>
    </r>
  </si>
  <si>
    <r>
      <rPr>
        <sz val="8"/>
        <rFont val="Calibri"/>
        <family val="34"/>
      </rPr>
      <t>ST SM Fiber Connector Unicam</t>
    </r>
  </si>
  <si>
    <r>
      <rPr>
        <sz val="8"/>
        <rFont val="Calibri"/>
        <family val="34"/>
      </rPr>
      <t>95-000-40</t>
    </r>
  </si>
  <si>
    <r>
      <rPr>
        <sz val="8"/>
        <rFont val="Calibri"/>
        <family val="34"/>
      </rPr>
      <t>SC MM Fiber Connector 62.5um Unicam</t>
    </r>
  </si>
  <si>
    <r>
      <rPr>
        <b/>
        <sz val="9"/>
        <rFont val="Arial"/>
        <family val="34"/>
      </rPr>
      <t>Breakout Kits</t>
    </r>
  </si>
  <si>
    <r>
      <rPr>
        <sz val="8"/>
        <rFont val="Calibri"/>
        <family val="34"/>
      </rPr>
      <t>FAN-BT47-06</t>
    </r>
  </si>
  <si>
    <r>
      <rPr>
        <sz val="8"/>
        <rFont val="Calibri"/>
        <family val="34"/>
      </rPr>
      <t>Corning 6 Strand Breakout Kit 24"</t>
    </r>
  </si>
  <si>
    <r>
      <rPr>
        <sz val="8"/>
        <rFont val="Calibri"/>
        <family val="34"/>
      </rPr>
      <t>FAN-BT25-12</t>
    </r>
  </si>
  <si>
    <r>
      <rPr>
        <sz val="8"/>
        <rFont val="Calibri"/>
        <family val="34"/>
      </rPr>
      <t>Corning 12 Strand Breakout Kit 24"</t>
    </r>
  </si>
  <si>
    <r>
      <rPr>
        <b/>
        <sz val="9"/>
        <rFont val="Arial"/>
        <family val="34"/>
      </rPr>
      <t>Miscellaneous</t>
    </r>
  </si>
  <si>
    <r>
      <rPr>
        <sz val="8"/>
        <rFont val="Calibri"/>
        <family val="34"/>
      </rPr>
      <t>41291-2T*</t>
    </r>
  </si>
  <si>
    <r>
      <rPr>
        <sz val="8"/>
        <rFont val="Calibri"/>
        <family val="34"/>
      </rPr>
      <t>MOS ST Duplex Insert 1u</t>
    </r>
  </si>
  <si>
    <r>
      <rPr>
        <b/>
        <sz val="8"/>
        <rFont val="Calibri"/>
        <family val="34"/>
      </rPr>
      <t>LCI300</t>
    </r>
  </si>
  <si>
    <r>
      <rPr>
        <b/>
        <sz val="8"/>
        <rFont val="Calibri"/>
        <family val="34"/>
      </rPr>
      <t>STI</t>
    </r>
  </si>
  <si>
    <r>
      <rPr>
        <b/>
        <sz val="8"/>
        <rFont val="Calibri"/>
        <family val="34"/>
      </rPr>
      <t>Intumescent Sealant 10.1oz</t>
    </r>
  </si>
  <si>
    <r>
      <rPr>
        <b/>
        <sz val="8"/>
        <rFont val="Calibri"/>
        <family val="34"/>
      </rPr>
      <t>ea</t>
    </r>
  </si>
  <si>
    <r>
      <rPr>
        <b/>
        <sz val="8"/>
        <rFont val="Calibri"/>
        <family val="34"/>
      </rPr>
      <t>SSB26</t>
    </r>
  </si>
  <si>
    <r>
      <rPr>
        <b/>
        <sz val="8"/>
        <rFont val="Calibri"/>
        <family val="34"/>
      </rPr>
      <t>Firestop Pillow 2x6x9</t>
    </r>
  </si>
  <si>
    <r>
      <rPr>
        <b/>
        <sz val="8"/>
        <rFont val="Calibri"/>
        <family val="34"/>
      </rPr>
      <t>SSP100</t>
    </r>
  </si>
  <si>
    <r>
      <rPr>
        <b/>
        <sz val="8"/>
        <rFont val="Calibri"/>
        <family val="34"/>
      </rPr>
      <t>Firestop Putty - Red</t>
    </r>
  </si>
  <si>
    <r>
      <rPr>
        <b/>
        <sz val="8"/>
        <rFont val="Calibri"/>
        <family val="34"/>
      </rPr>
      <t>FS100</t>
    </r>
  </si>
  <si>
    <r>
      <rPr>
        <b/>
        <sz val="8"/>
        <rFont val="Calibri"/>
        <family val="34"/>
      </rPr>
      <t>1" Ready Sleeve Firestop Kit</t>
    </r>
  </si>
  <si>
    <r>
      <rPr>
        <b/>
        <sz val="8"/>
        <rFont val="Calibri"/>
        <family val="34"/>
      </rPr>
      <t>FS200</t>
    </r>
  </si>
  <si>
    <r>
      <rPr>
        <b/>
        <sz val="8"/>
        <rFont val="Calibri"/>
        <family val="34"/>
      </rPr>
      <t>2" Ready Sleeve Firestop Kit</t>
    </r>
  </si>
  <si>
    <r>
      <rPr>
        <b/>
        <sz val="8"/>
        <rFont val="Calibri"/>
        <family val="34"/>
      </rPr>
      <t>FS-ONE</t>
    </r>
  </si>
  <si>
    <r>
      <rPr>
        <b/>
        <sz val="8"/>
        <rFont val="Calibri"/>
        <family val="34"/>
      </rPr>
      <t>Hilti</t>
    </r>
  </si>
  <si>
    <r>
      <rPr>
        <b/>
        <sz val="8"/>
        <rFont val="Calibri"/>
        <family val="34"/>
      </rPr>
      <t>Intumescent Firestop Sealant</t>
    </r>
  </si>
  <si>
    <r>
      <rPr>
        <b/>
        <sz val="8"/>
        <rFont val="Calibri"/>
        <family val="34"/>
      </rPr>
      <t>FS 657</t>
    </r>
  </si>
  <si>
    <r>
      <rPr>
        <b/>
        <sz val="8"/>
        <rFont val="Calibri"/>
        <family val="34"/>
      </rPr>
      <t>Fire Block</t>
    </r>
  </si>
  <si>
    <r>
      <rPr>
        <b/>
        <sz val="8"/>
        <rFont val="Calibri"/>
        <family val="34"/>
      </rPr>
      <t>box</t>
    </r>
  </si>
  <si>
    <r>
      <rPr>
        <b/>
        <sz val="8"/>
        <rFont val="Calibri"/>
        <family val="34"/>
      </rPr>
      <t>CP 617</t>
    </r>
  </si>
  <si>
    <r>
      <rPr>
        <b/>
        <sz val="8"/>
        <rFont val="Calibri"/>
        <family val="34"/>
      </rPr>
      <t>Firestop Putty Pad</t>
    </r>
  </si>
  <si>
    <r>
      <rPr>
        <b/>
        <sz val="8"/>
        <rFont val="Calibri"/>
        <family val="34"/>
      </rPr>
      <t>CP 606</t>
    </r>
  </si>
  <si>
    <r>
      <rPr>
        <b/>
        <sz val="8"/>
        <rFont val="Calibri"/>
        <family val="34"/>
      </rPr>
      <t>Flexible Firestop Sealant</t>
    </r>
  </si>
  <si>
    <r>
      <rPr>
        <b/>
        <sz val="8"/>
        <rFont val="Calibri"/>
        <family val="34"/>
      </rPr>
      <t>CP 618</t>
    </r>
  </si>
  <si>
    <r>
      <rPr>
        <b/>
        <sz val="8"/>
        <rFont val="Calibri"/>
        <family val="34"/>
      </rPr>
      <t>Firestop Putty Stick</t>
    </r>
  </si>
  <si>
    <r>
      <rPr>
        <b/>
        <sz val="8"/>
        <rFont val="Calibri"/>
        <family val="34"/>
      </rPr>
      <t>4" Speed Sleeve</t>
    </r>
  </si>
  <si>
    <r>
      <rPr>
        <b/>
        <sz val="8"/>
        <rFont val="Calibri"/>
        <family val="34"/>
      </rPr>
      <t>Mineral Wool</t>
    </r>
  </si>
  <si>
    <r>
      <rPr>
        <b/>
        <sz val="8"/>
        <rFont val="Calibri"/>
        <family val="34"/>
      </rPr>
      <t>Pkg</t>
    </r>
  </si>
  <si>
    <r>
      <rPr>
        <b/>
        <sz val="8"/>
        <rFont val="Calibri"/>
        <family val="34"/>
      </rPr>
      <t>6.8/11 M Yellow-Medium</t>
    </r>
  </si>
  <si>
    <r>
      <rPr>
        <b/>
        <sz val="9"/>
        <rFont val="Arial"/>
        <family val="34"/>
      </rPr>
      <t>Bundling</t>
    </r>
  </si>
  <si>
    <r>
      <rPr>
        <sz val="8"/>
        <rFont val="Calibri"/>
        <family val="34"/>
      </rPr>
      <t>Velcro USA</t>
    </r>
  </si>
  <si>
    <r>
      <rPr>
        <sz val="8"/>
        <rFont val="Calibri"/>
        <family val="34"/>
      </rPr>
      <t>1 X 12" Velcro Straps - Puck of 10</t>
    </r>
  </si>
  <si>
    <r>
      <rPr>
        <sz val="8"/>
        <rFont val="Calibri"/>
        <family val="34"/>
      </rPr>
      <t>1 X 8" Velcro Straps - Puck of 10</t>
    </r>
  </si>
  <si>
    <r>
      <rPr>
        <sz val="8"/>
        <rFont val="Calibri"/>
        <family val="34"/>
      </rPr>
      <t>5/8" Velcro Roll 75' Black</t>
    </r>
  </si>
  <si>
    <r>
      <rPr>
        <sz val="8"/>
        <rFont val="Calibri"/>
        <family val="34"/>
      </rPr>
      <t>1700 TEMFLEX</t>
    </r>
  </si>
  <si>
    <r>
      <rPr>
        <sz val="8"/>
        <rFont val="Calibri"/>
        <family val="34"/>
      </rPr>
      <t>3M</t>
    </r>
  </si>
  <si>
    <r>
      <rPr>
        <sz val="8"/>
        <rFont val="Calibri"/>
        <family val="34"/>
      </rPr>
      <t>3/4" X 60' Electrical Tape</t>
    </r>
  </si>
  <si>
    <r>
      <rPr>
        <sz val="8"/>
        <rFont val="Calibri"/>
        <family val="34"/>
      </rPr>
      <t>T50MR9C2</t>
    </r>
  </si>
  <si>
    <r>
      <rPr>
        <sz val="8"/>
        <rFont val="Calibri"/>
        <family val="34"/>
      </rPr>
      <t>Tyton</t>
    </r>
  </si>
  <si>
    <r>
      <rPr>
        <sz val="8"/>
        <rFont val="Calibri"/>
        <family val="34"/>
      </rPr>
      <t>Mounting Cable Tie 8.5" Natural</t>
    </r>
  </si>
  <si>
    <r>
      <rPr>
        <sz val="8"/>
        <rFont val="Calibri"/>
        <family val="34"/>
      </rPr>
      <t>48900-IFR</t>
    </r>
  </si>
  <si>
    <r>
      <rPr>
        <sz val="8"/>
        <rFont val="Calibri"/>
        <family val="34"/>
      </rPr>
      <t>Recloseable Storage Ring 11 3/4"</t>
    </r>
  </si>
  <si>
    <r>
      <rPr>
        <b/>
        <sz val="9"/>
        <rFont val="Arial"/>
        <family val="34"/>
      </rPr>
      <t>Cabinets</t>
    </r>
  </si>
  <si>
    <r>
      <rPr>
        <sz val="8"/>
        <rFont val="Calibri"/>
        <family val="34"/>
      </rPr>
      <t>11900-736</t>
    </r>
  </si>
  <si>
    <r>
      <rPr>
        <sz val="8"/>
        <rFont val="Calibri"/>
        <family val="34"/>
      </rPr>
      <t>CPI</t>
    </r>
  </si>
  <si>
    <r>
      <rPr>
        <sz val="8"/>
        <rFont val="Calibri"/>
        <family val="34"/>
      </rPr>
      <t xml:space="preserve">Cube-It Plus Cabinet 24" x 36" x 24"
</t>
    </r>
    <r>
      <rPr>
        <sz val="8"/>
        <rFont val="Calibri"/>
        <family val="34"/>
      </rPr>
      <t>with Plexiglass Door</t>
    </r>
  </si>
  <si>
    <r>
      <rPr>
        <sz val="8"/>
        <rFont val="Calibri"/>
        <family val="34"/>
      </rPr>
      <t>12804-701</t>
    </r>
  </si>
  <si>
    <r>
      <rPr>
        <sz val="8"/>
        <rFont val="Calibri"/>
        <family val="34"/>
      </rPr>
      <t>Fan Kit for Cube-It Plus Cabinet</t>
    </r>
  </si>
  <si>
    <r>
      <rPr>
        <sz val="8"/>
        <rFont val="Calibri"/>
        <family val="34"/>
      </rPr>
      <t>DWR-24-22PD</t>
    </r>
  </si>
  <si>
    <r>
      <rPr>
        <sz val="8"/>
        <rFont val="Calibri"/>
        <family val="34"/>
      </rPr>
      <t>Middle Atlantic</t>
    </r>
  </si>
  <si>
    <r>
      <rPr>
        <sz val="8"/>
        <rFont val="Calibri"/>
        <family val="34"/>
      </rPr>
      <t xml:space="preserve">42" x 20" Double Hinged Cabinet w/
</t>
    </r>
    <r>
      <rPr>
        <sz val="8"/>
        <rFont val="Calibri"/>
        <family val="34"/>
      </rPr>
      <t>Plexiglass Door</t>
    </r>
  </si>
  <si>
    <r>
      <rPr>
        <sz val="8"/>
        <rFont val="Calibri"/>
        <family val="34"/>
      </rPr>
      <t>DWR-21-22PD</t>
    </r>
  </si>
  <si>
    <r>
      <rPr>
        <sz val="8"/>
        <rFont val="Calibri"/>
        <family val="34"/>
      </rPr>
      <t xml:space="preserve">37" x 20" Double Hinged Cabinet w/
</t>
    </r>
    <r>
      <rPr>
        <sz val="8"/>
        <rFont val="Calibri"/>
        <family val="34"/>
      </rPr>
      <t>Plexiglass Door</t>
    </r>
  </si>
  <si>
    <r>
      <rPr>
        <sz val="8"/>
        <rFont val="Calibri"/>
        <family val="34"/>
      </rPr>
      <t>DWR-10-22PD</t>
    </r>
  </si>
  <si>
    <r>
      <rPr>
        <sz val="8"/>
        <rFont val="Calibri"/>
        <family val="34"/>
      </rPr>
      <t xml:space="preserve">17" x 20" Double Hinged Cabinet w/
</t>
    </r>
    <r>
      <rPr>
        <sz val="8"/>
        <rFont val="Calibri"/>
        <family val="34"/>
      </rPr>
      <t>Plexiglass Door</t>
    </r>
  </si>
  <si>
    <r>
      <rPr>
        <sz val="8"/>
        <rFont val="Calibri"/>
        <family val="34"/>
      </rPr>
      <t>DWR-18-22</t>
    </r>
  </si>
  <si>
    <r>
      <rPr>
        <sz val="8"/>
        <rFont val="Calibri"/>
        <family val="34"/>
      </rPr>
      <t>38" x 22" Double Hinged Cabinet</t>
    </r>
  </si>
  <si>
    <r>
      <rPr>
        <sz val="8"/>
        <rFont val="Calibri"/>
        <family val="34"/>
      </rPr>
      <t>PNC20711B</t>
    </r>
  </si>
  <si>
    <r>
      <rPr>
        <sz val="8"/>
        <rFont val="Calibri"/>
        <family val="34"/>
      </rPr>
      <t>Hoffman</t>
    </r>
  </si>
  <si>
    <r>
      <rPr>
        <sz val="8"/>
        <rFont val="Calibri"/>
        <family val="34"/>
      </rPr>
      <t xml:space="preserve">Proline Comm Cabinet 2000x700x1100
</t>
    </r>
    <r>
      <rPr>
        <sz val="8"/>
        <rFont val="Calibri"/>
        <family val="34"/>
      </rPr>
      <t>Black</t>
    </r>
  </si>
  <si>
    <r>
      <rPr>
        <sz val="8"/>
        <rFont val="Calibri"/>
        <family val="34"/>
      </rPr>
      <t>EWMW242425</t>
    </r>
  </si>
  <si>
    <r>
      <rPr>
        <sz val="8"/>
        <rFont val="Calibri"/>
        <family val="34"/>
      </rPr>
      <t>24x24x25 Dbl Hinged Cabinet</t>
    </r>
  </si>
  <si>
    <r>
      <rPr>
        <sz val="8"/>
        <rFont val="Calibri"/>
        <family val="34"/>
      </rPr>
      <t>EWMW362425</t>
    </r>
  </si>
  <si>
    <r>
      <rPr>
        <sz val="8"/>
        <rFont val="Calibri"/>
        <family val="34"/>
      </rPr>
      <t>36x24x25 Dbl Hinged Cabinet</t>
    </r>
  </si>
  <si>
    <r>
      <rPr>
        <sz val="8"/>
        <rFont val="Calibri"/>
        <family val="34"/>
      </rPr>
      <t>EWMW242430</t>
    </r>
  </si>
  <si>
    <r>
      <rPr>
        <sz val="8"/>
        <rFont val="Calibri"/>
        <family val="34"/>
      </rPr>
      <t>24x24x30 Dbl Hinged Cabinet</t>
    </r>
  </si>
  <si>
    <r>
      <rPr>
        <sz val="8"/>
        <rFont val="Calibri"/>
        <family val="34"/>
      </rPr>
      <t>EWMW362430</t>
    </r>
  </si>
  <si>
    <r>
      <rPr>
        <sz val="8"/>
        <rFont val="Calibri"/>
        <family val="34"/>
      </rPr>
      <t>36x24x30 Dbl Hinged Cabinet</t>
    </r>
  </si>
  <si>
    <r>
      <rPr>
        <b/>
        <sz val="9"/>
        <rFont val="Arial"/>
        <family val="34"/>
      </rPr>
      <t>Vertical Management</t>
    </r>
  </si>
  <si>
    <r>
      <rPr>
        <sz val="8"/>
        <rFont val="Calibri"/>
        <family val="34"/>
      </rPr>
      <t>CK-45C</t>
    </r>
  </si>
  <si>
    <r>
      <rPr>
        <sz val="8"/>
        <rFont val="Calibri"/>
        <family val="34"/>
      </rPr>
      <t>Cable Organizer Covers Black</t>
    </r>
  </si>
  <si>
    <r>
      <rPr>
        <sz val="8"/>
        <rFont val="Calibri"/>
        <family val="34"/>
      </rPr>
      <t>CK-45</t>
    </r>
  </si>
  <si>
    <r>
      <rPr>
        <sz val="8"/>
        <rFont val="Calibri"/>
        <family val="34"/>
      </rPr>
      <t>Center Organizer 84"h Black No Covers</t>
    </r>
  </si>
  <si>
    <r>
      <rPr>
        <sz val="8"/>
        <rFont val="Calibri"/>
        <family val="34"/>
      </rPr>
      <t>11374-703</t>
    </r>
  </si>
  <si>
    <r>
      <rPr>
        <sz val="8"/>
        <rFont val="Calibri"/>
        <family val="34"/>
      </rPr>
      <t>Single Sided Vertical Cable Manager</t>
    </r>
  </si>
  <si>
    <r>
      <rPr>
        <b/>
        <sz val="9"/>
        <rFont val="Arial"/>
        <family val="34"/>
      </rPr>
      <t>Horizontal Management</t>
    </r>
  </si>
  <si>
    <r>
      <rPr>
        <sz val="8"/>
        <rFont val="Calibri"/>
        <family val="34"/>
      </rPr>
      <t>491RU-HFR</t>
    </r>
  </si>
  <si>
    <r>
      <rPr>
        <sz val="8"/>
        <rFont val="Calibri"/>
        <family val="34"/>
      </rPr>
      <t>Versi Duct Horizontal Front &amp; Rear 1u</t>
    </r>
  </si>
  <si>
    <r>
      <rPr>
        <sz val="8"/>
        <rFont val="Calibri"/>
        <family val="34"/>
      </rPr>
      <t>492RU-HFR</t>
    </r>
  </si>
  <si>
    <r>
      <rPr>
        <sz val="8"/>
        <rFont val="Calibri"/>
        <family val="34"/>
      </rPr>
      <t>Versi Duct Horizontal Front &amp; Rear 2u</t>
    </r>
  </si>
  <si>
    <r>
      <rPr>
        <sz val="8"/>
        <rFont val="Calibri"/>
        <family val="34"/>
      </rPr>
      <t>491RU-HFO</t>
    </r>
  </si>
  <si>
    <r>
      <rPr>
        <sz val="8"/>
        <rFont val="Calibri"/>
        <family val="34"/>
      </rPr>
      <t>Versi Duct Hortizontal Front Only 1u</t>
    </r>
  </si>
  <si>
    <r>
      <rPr>
        <sz val="8"/>
        <rFont val="Calibri"/>
        <family val="34"/>
      </rPr>
      <t>Versi Duct Horizontal Front Only 2u</t>
    </r>
  </si>
  <si>
    <r>
      <rPr>
        <sz val="8"/>
        <rFont val="Calibri"/>
        <family val="34"/>
      </rPr>
      <t>HCM-2D</t>
    </r>
  </si>
  <si>
    <r>
      <rPr>
        <sz val="8"/>
        <rFont val="Calibri"/>
        <family val="34"/>
      </rPr>
      <t>5 Ring Rackmount Cord Manager 2u</t>
    </r>
  </si>
  <si>
    <r>
      <rPr>
        <sz val="8"/>
        <rFont val="Calibri"/>
        <family val="34"/>
      </rPr>
      <t>41150-019</t>
    </r>
  </si>
  <si>
    <r>
      <rPr>
        <sz val="8"/>
        <rFont val="Calibri"/>
        <family val="34"/>
      </rPr>
      <t>Velcro Cord Manager</t>
    </r>
  </si>
  <si>
    <r>
      <rPr>
        <sz val="8"/>
        <rFont val="Calibri"/>
        <family val="34"/>
      </rPr>
      <t>49253-LPM</t>
    </r>
  </si>
  <si>
    <r>
      <rPr>
        <sz val="8"/>
        <rFont val="Calibri"/>
        <family val="34"/>
      </rPr>
      <t>D-ring Wire Manager 1u</t>
    </r>
  </si>
  <si>
    <r>
      <rPr>
        <sz val="8"/>
        <rFont val="Calibri"/>
        <family val="34"/>
      </rPr>
      <t>10683-001</t>
    </r>
  </si>
  <si>
    <r>
      <rPr>
        <sz val="8"/>
        <rFont val="Calibri"/>
        <family val="34"/>
      </rPr>
      <t>Cbl Loop IBM Style Bk</t>
    </r>
  </si>
  <si>
    <r>
      <rPr>
        <b/>
        <sz val="9"/>
        <rFont val="Arial"/>
        <family val="34"/>
      </rPr>
      <t>Racks</t>
    </r>
  </si>
  <si>
    <r>
      <rPr>
        <sz val="8"/>
        <rFont val="Calibri"/>
        <family val="34"/>
      </rPr>
      <t>EDR19FM45U</t>
    </r>
  </si>
  <si>
    <r>
      <rPr>
        <sz val="8"/>
        <rFont val="Calibri"/>
        <family val="34"/>
      </rPr>
      <t>19" X 84" Freestanding Rack Black</t>
    </r>
  </si>
  <si>
    <r>
      <rPr>
        <sz val="8"/>
        <rFont val="Calibri"/>
        <family val="34"/>
      </rPr>
      <t>Swing Gate Rack 24" x 18" x 21"</t>
    </r>
  </si>
  <si>
    <r>
      <rPr>
        <sz val="8"/>
        <rFont val="Calibri"/>
        <family val="34"/>
      </rPr>
      <t>Swing Gate Rack 38.5" x 18" x 36"</t>
    </r>
  </si>
  <si>
    <r>
      <rPr>
        <sz val="8"/>
        <rFont val="Calibri"/>
        <family val="34"/>
      </rPr>
      <t>WRP-8</t>
    </r>
  </si>
  <si>
    <r>
      <rPr>
        <sz val="8"/>
        <rFont val="Calibri"/>
        <family val="34"/>
      </rPr>
      <t xml:space="preserve">Low Profile Wall Mount Rack w/
</t>
    </r>
    <r>
      <rPr>
        <sz val="8"/>
        <rFont val="Calibri"/>
        <family val="34"/>
      </rPr>
      <t>Plexiglass Door - Putty</t>
    </r>
  </si>
  <si>
    <r>
      <rPr>
        <sz val="8"/>
        <rFont val="Calibri"/>
        <family val="34"/>
      </rPr>
      <t>SR-40-32</t>
    </r>
  </si>
  <si>
    <r>
      <rPr>
        <sz val="8"/>
        <rFont val="Calibri"/>
        <family val="34"/>
      </rPr>
      <t xml:space="preserve">PIVOTING RACK 40U 30" USEABLE
</t>
    </r>
    <r>
      <rPr>
        <sz val="8"/>
        <rFont val="Calibri"/>
        <family val="34"/>
      </rPr>
      <t>DEPTH</t>
    </r>
  </si>
  <si>
    <r>
      <rPr>
        <sz val="8"/>
        <rFont val="Calibri"/>
        <family val="34"/>
      </rPr>
      <t>19" x 7' 45U Standard Aluminum Rack</t>
    </r>
  </si>
  <si>
    <r>
      <rPr>
        <sz val="8"/>
        <rFont val="Calibri"/>
        <family val="34"/>
      </rPr>
      <t>19" x 8' 51U Standard Aluminum Rack</t>
    </r>
  </si>
  <si>
    <r>
      <rPr>
        <b/>
        <sz val="9"/>
        <rFont val="Arial"/>
        <family val="34"/>
      </rPr>
      <t>Brackets</t>
    </r>
  </si>
  <si>
    <r>
      <rPr>
        <sz val="8"/>
        <rFont val="Calibri"/>
        <family val="34"/>
      </rPr>
      <t>WF403</t>
    </r>
  </si>
  <si>
    <r>
      <rPr>
        <sz val="8"/>
        <rFont val="Calibri"/>
        <family val="34"/>
      </rPr>
      <t xml:space="preserve">Wall Mount Hinged Bracket 19" x 7" x
</t>
    </r>
    <r>
      <rPr>
        <sz val="8"/>
        <rFont val="Calibri"/>
        <family val="34"/>
      </rPr>
      <t>12"</t>
    </r>
  </si>
  <si>
    <r>
      <rPr>
        <sz val="8"/>
        <rFont val="Calibri"/>
        <family val="34"/>
      </rPr>
      <t>WF603</t>
    </r>
  </si>
  <si>
    <r>
      <rPr>
        <sz val="8"/>
        <rFont val="Calibri"/>
        <family val="34"/>
      </rPr>
      <t xml:space="preserve">Wall Mount Hinged Bracket 19" x 10.5"
</t>
    </r>
    <r>
      <rPr>
        <sz val="8"/>
        <rFont val="Calibri"/>
        <family val="34"/>
      </rPr>
      <t>x 12"</t>
    </r>
  </si>
  <si>
    <r>
      <rPr>
        <sz val="8"/>
        <rFont val="Calibri"/>
        <family val="34"/>
      </rPr>
      <t>HPM-1</t>
    </r>
  </si>
  <si>
    <r>
      <rPr>
        <sz val="8"/>
        <rFont val="Calibri"/>
        <family val="34"/>
      </rPr>
      <t xml:space="preserve">Wall Mount Hinged Bracket 19' x 3.50" x
</t>
    </r>
    <r>
      <rPr>
        <sz val="8"/>
        <rFont val="Calibri"/>
        <family val="34"/>
      </rPr>
      <t>6"</t>
    </r>
  </si>
  <si>
    <r>
      <rPr>
        <sz val="8"/>
        <rFont val="Calibri"/>
        <family val="34"/>
      </rPr>
      <t>HPM-2</t>
    </r>
  </si>
  <si>
    <r>
      <rPr>
        <sz val="8"/>
        <rFont val="Calibri"/>
        <family val="34"/>
      </rPr>
      <t>Wall Mount Hinged Brkt 19" x 7" x 6"</t>
    </r>
  </si>
  <si>
    <r>
      <rPr>
        <sz val="8"/>
        <rFont val="Calibri"/>
        <family val="34"/>
      </rPr>
      <t>SPM-4</t>
    </r>
  </si>
  <si>
    <r>
      <rPr>
        <sz val="8"/>
        <rFont val="Calibri"/>
        <family val="34"/>
      </rPr>
      <t>Sideways Panel Mount W/Cover 2RU</t>
    </r>
  </si>
  <si>
    <r>
      <rPr>
        <sz val="8"/>
        <rFont val="Calibri"/>
        <family val="34"/>
      </rPr>
      <t>SPM-2</t>
    </r>
  </si>
  <si>
    <r>
      <rPr>
        <sz val="8"/>
        <rFont val="Calibri"/>
        <family val="34"/>
      </rPr>
      <t>Sideways Panel Mount W/Cover 4RU</t>
    </r>
  </si>
  <si>
    <r>
      <rPr>
        <b/>
        <sz val="9"/>
        <rFont val="Arial"/>
        <family val="34"/>
      </rPr>
      <t>Shelves/Panels</t>
    </r>
  </si>
  <si>
    <r>
      <rPr>
        <sz val="8"/>
        <rFont val="Calibri"/>
        <family val="34"/>
      </rPr>
      <t>U2</t>
    </r>
  </si>
  <si>
    <r>
      <rPr>
        <sz val="8"/>
        <rFont val="Calibri"/>
        <family val="34"/>
      </rPr>
      <t>2u Solid Shelf 14 3/4"d 50lbs</t>
    </r>
  </si>
  <si>
    <r>
      <rPr>
        <sz val="8"/>
        <rFont val="Calibri"/>
        <family val="34"/>
      </rPr>
      <t>U4</t>
    </r>
  </si>
  <si>
    <r>
      <rPr>
        <sz val="8"/>
        <rFont val="Calibri"/>
        <family val="34"/>
      </rPr>
      <t>4u Solid Shelf 15 1/2"d 85lbs</t>
    </r>
  </si>
  <si>
    <r>
      <rPr>
        <sz val="8"/>
        <rFont val="Calibri"/>
        <family val="34"/>
      </rPr>
      <t>U317</t>
    </r>
  </si>
  <si>
    <r>
      <rPr>
        <sz val="8"/>
        <rFont val="Calibri"/>
        <family val="34"/>
      </rPr>
      <t>3u Vented Shelf 17 3/4"d 60lbs</t>
    </r>
  </si>
  <si>
    <r>
      <rPr>
        <sz val="8"/>
        <rFont val="Calibri"/>
        <family val="34"/>
      </rPr>
      <t>SS</t>
    </r>
  </si>
  <si>
    <r>
      <rPr>
        <sz val="8"/>
        <rFont val="Calibri"/>
        <family val="34"/>
      </rPr>
      <t>Sliding Shelf 18 3/4"d 50lbs</t>
    </r>
  </si>
  <si>
    <r>
      <rPr>
        <sz val="8"/>
        <rFont val="Calibri"/>
        <family val="34"/>
      </rPr>
      <t>VTF1</t>
    </r>
  </si>
  <si>
    <r>
      <rPr>
        <sz val="8"/>
        <rFont val="Calibri"/>
        <family val="34"/>
      </rPr>
      <t>Vented Panel 1u</t>
    </r>
  </si>
  <si>
    <r>
      <rPr>
        <sz val="8"/>
        <rFont val="Calibri"/>
        <family val="34"/>
      </rPr>
      <t>VTF3</t>
    </r>
  </si>
  <si>
    <r>
      <rPr>
        <sz val="8"/>
        <rFont val="Calibri"/>
        <family val="34"/>
      </rPr>
      <t>Vented Panel 3u</t>
    </r>
  </si>
  <si>
    <r>
      <rPr>
        <sz val="8"/>
        <rFont val="Calibri"/>
        <family val="34"/>
      </rPr>
      <t>BR1</t>
    </r>
  </si>
  <si>
    <r>
      <rPr>
        <sz val="8"/>
        <rFont val="Calibri"/>
        <family val="34"/>
      </rPr>
      <t>Brush Grommet Panel</t>
    </r>
  </si>
  <si>
    <r>
      <rPr>
        <sz val="8"/>
        <rFont val="Calibri"/>
        <family val="34"/>
      </rPr>
      <t>LP</t>
    </r>
  </si>
  <si>
    <r>
      <rPr>
        <sz val="8"/>
        <rFont val="Calibri"/>
        <family val="34"/>
      </rPr>
      <t>Front-Loading Media Holder Black</t>
    </r>
  </si>
  <si>
    <r>
      <rPr>
        <b/>
        <sz val="9"/>
        <rFont val="Arial"/>
        <family val="34"/>
      </rPr>
      <t>PDU’s</t>
    </r>
  </si>
  <si>
    <r>
      <rPr>
        <sz val="8"/>
        <rFont val="Calibri"/>
        <family val="34"/>
      </rPr>
      <t>PD-915R</t>
    </r>
  </si>
  <si>
    <r>
      <rPr>
        <sz val="8"/>
        <rFont val="Calibri"/>
        <family val="34"/>
      </rPr>
      <t>9 Outlet Rackmount Power Strip 15amp</t>
    </r>
  </si>
  <si>
    <r>
      <rPr>
        <sz val="8"/>
        <rFont val="Calibri"/>
        <family val="34"/>
      </rPr>
      <t>PD-920R-NS</t>
    </r>
  </si>
  <si>
    <r>
      <rPr>
        <sz val="8"/>
        <rFont val="Calibri"/>
        <family val="34"/>
      </rPr>
      <t>8 Outlet Rackmount Power Strip 20amp</t>
    </r>
  </si>
  <si>
    <r>
      <rPr>
        <b/>
        <sz val="9"/>
        <rFont val="Arial"/>
        <family val="34"/>
      </rPr>
      <t>Cooling</t>
    </r>
  </si>
  <si>
    <r>
      <rPr>
        <sz val="8"/>
        <rFont val="Calibri"/>
        <family val="34"/>
      </rPr>
      <t>G109-15A</t>
    </r>
  </si>
  <si>
    <r>
      <rPr>
        <sz val="8"/>
        <rFont val="Calibri"/>
        <family val="34"/>
      </rPr>
      <t>Knight</t>
    </r>
  </si>
  <si>
    <r>
      <rPr>
        <sz val="8"/>
        <rFont val="Calibri"/>
        <family val="34"/>
      </rPr>
      <t>Metal Fan Guard 120mm 4.72"</t>
    </r>
  </si>
  <si>
    <r>
      <rPr>
        <sz val="8"/>
        <rFont val="Calibri"/>
        <family val="34"/>
      </rPr>
      <t>FAN</t>
    </r>
  </si>
  <si>
    <r>
      <rPr>
        <sz val="8"/>
        <rFont val="Calibri"/>
        <family val="34"/>
      </rPr>
      <t>4 1/2" Fan 95 Cfm</t>
    </r>
  </si>
  <si>
    <r>
      <rPr>
        <sz val="8"/>
        <rFont val="Calibri"/>
        <family val="34"/>
      </rPr>
      <t>GUARD</t>
    </r>
  </si>
  <si>
    <r>
      <rPr>
        <sz val="8"/>
        <rFont val="Calibri"/>
        <family val="34"/>
      </rPr>
      <t>4 1/2" Fan Guard</t>
    </r>
  </si>
  <si>
    <r>
      <rPr>
        <sz val="8"/>
        <rFont val="Calibri"/>
        <family val="34"/>
      </rPr>
      <t>EWMF2</t>
    </r>
  </si>
  <si>
    <r>
      <rPr>
        <sz val="8"/>
        <rFont val="Calibri"/>
        <family val="34"/>
      </rPr>
      <t>Fan Kit</t>
    </r>
  </si>
  <si>
    <r>
      <rPr>
        <b/>
        <sz val="9"/>
        <rFont val="Arial"/>
        <family val="34"/>
      </rPr>
      <t>Screws</t>
    </r>
  </si>
  <si>
    <r>
      <rPr>
        <sz val="8"/>
        <rFont val="Calibri"/>
        <family val="34"/>
      </rPr>
      <t>HP</t>
    </r>
  </si>
  <si>
    <r>
      <rPr>
        <sz val="8"/>
        <rFont val="Calibri"/>
        <family val="34"/>
      </rPr>
      <t>10/32 Rack Screw 100pk Black</t>
    </r>
  </si>
  <si>
    <r>
      <rPr>
        <sz val="8"/>
        <rFont val="Calibri"/>
        <family val="34"/>
      </rPr>
      <t>HP-24</t>
    </r>
  </si>
  <si>
    <r>
      <rPr>
        <sz val="8"/>
        <rFont val="Calibri"/>
        <family val="34"/>
      </rPr>
      <t>12/24 Rack Screw 100pk Black</t>
    </r>
  </si>
  <si>
    <r>
      <rPr>
        <sz val="8"/>
        <rFont val="Calibri"/>
        <family val="34"/>
      </rPr>
      <t>P-1032CN</t>
    </r>
  </si>
  <si>
    <r>
      <rPr>
        <sz val="8"/>
        <rFont val="Calibri"/>
        <family val="34"/>
      </rPr>
      <t>Cage Nuts for Proline</t>
    </r>
  </si>
  <si>
    <r>
      <rPr>
        <sz val="8"/>
        <rFont val="Calibri"/>
        <family val="34"/>
      </rPr>
      <t>DWR-RR40</t>
    </r>
  </si>
  <si>
    <r>
      <rPr>
        <sz val="8"/>
        <rFont val="Calibri"/>
        <family val="34"/>
      </rPr>
      <t>DWR Rear Rail Kit 70"</t>
    </r>
  </si>
  <si>
    <r>
      <rPr>
        <sz val="8"/>
        <rFont val="Calibri"/>
        <family val="34"/>
      </rPr>
      <t>PFD-18</t>
    </r>
  </si>
  <si>
    <r>
      <rPr>
        <sz val="8"/>
        <rFont val="Calibri"/>
        <family val="34"/>
      </rPr>
      <t>Plexiglass Door for DWR-18</t>
    </r>
  </si>
  <si>
    <r>
      <rPr>
        <sz val="8"/>
        <rFont val="Calibri"/>
        <family val="34"/>
      </rPr>
      <t>D19BPT1RU</t>
    </r>
  </si>
  <si>
    <r>
      <rPr>
        <sz val="8"/>
        <rFont val="Calibri"/>
        <family val="34"/>
      </rPr>
      <t>Tool-less 1U Blanking</t>
    </r>
  </si>
  <si>
    <r>
      <rPr>
        <sz val="8"/>
        <rFont val="Calibri"/>
        <family val="34"/>
      </rPr>
      <t>D19BPT2RU</t>
    </r>
  </si>
  <si>
    <r>
      <rPr>
        <sz val="8"/>
        <rFont val="Calibri"/>
        <family val="34"/>
      </rPr>
      <t>Tool-less 2U Blanking</t>
    </r>
  </si>
  <si>
    <r>
      <rPr>
        <b/>
        <sz val="9"/>
        <rFont val="Arial"/>
        <family val="34"/>
      </rPr>
      <t>J Hooks</t>
    </r>
  </si>
  <si>
    <r>
      <rPr>
        <sz val="8"/>
        <rFont val="Calibri"/>
        <family val="34"/>
      </rPr>
      <t>CAT214Z34</t>
    </r>
  </si>
  <si>
    <r>
      <rPr>
        <sz val="8"/>
        <rFont val="Calibri"/>
        <family val="34"/>
      </rPr>
      <t>Erico</t>
    </r>
  </si>
  <si>
    <r>
      <rPr>
        <sz val="8"/>
        <rFont val="Calibri"/>
        <family val="34"/>
      </rPr>
      <t xml:space="preserve">1 5/16" J-Hook W/Drop Wire Clip Box of
</t>
    </r>
    <r>
      <rPr>
        <sz val="8"/>
        <rFont val="Calibri"/>
        <family val="34"/>
      </rPr>
      <t>60</t>
    </r>
  </si>
  <si>
    <r>
      <rPr>
        <sz val="8"/>
        <rFont val="Calibri"/>
        <family val="34"/>
      </rPr>
      <t>box</t>
    </r>
  </si>
  <si>
    <r>
      <rPr>
        <sz val="8"/>
        <rFont val="Calibri"/>
        <family val="34"/>
      </rPr>
      <t>CAT2124SM</t>
    </r>
  </si>
  <si>
    <r>
      <rPr>
        <sz val="8"/>
        <rFont val="Calibri"/>
        <family val="34"/>
      </rPr>
      <t xml:space="preserve">1 5/16" J-Hook W/Hammer On Bracket
</t>
    </r>
    <r>
      <rPr>
        <sz val="8"/>
        <rFont val="Calibri"/>
        <family val="34"/>
      </rPr>
      <t>Box of 40</t>
    </r>
  </si>
  <si>
    <r>
      <rPr>
        <sz val="8"/>
        <rFont val="Calibri"/>
        <family val="34"/>
      </rPr>
      <t>2" J-Hook Box of 60</t>
    </r>
  </si>
  <si>
    <r>
      <rPr>
        <sz val="8"/>
        <rFont val="Calibri"/>
        <family val="34"/>
      </rPr>
      <t xml:space="preserve">2" J-Hook W/Drop Wire Clip 3/8"-9/16"
</t>
    </r>
    <r>
      <rPr>
        <sz val="8"/>
        <rFont val="Calibri"/>
        <family val="34"/>
      </rPr>
      <t>Box of 40</t>
    </r>
  </si>
  <si>
    <r>
      <rPr>
        <sz val="8"/>
        <rFont val="Calibri"/>
        <family val="34"/>
      </rPr>
      <t>CAT324Z34</t>
    </r>
  </si>
  <si>
    <r>
      <rPr>
        <sz val="8"/>
        <rFont val="Calibri"/>
        <family val="34"/>
      </rPr>
      <t xml:space="preserve">2" J-Hook W/Drop Wire Clip 1/8"-
</t>
    </r>
    <r>
      <rPr>
        <sz val="8"/>
        <rFont val="Calibri"/>
        <family val="34"/>
      </rPr>
      <t>3/8"Box of 40</t>
    </r>
  </si>
  <si>
    <r>
      <rPr>
        <sz val="8"/>
        <rFont val="Calibri"/>
        <family val="34"/>
      </rPr>
      <t>CAT32912</t>
    </r>
  </si>
  <si>
    <r>
      <rPr>
        <sz val="8"/>
        <rFont val="Calibri"/>
        <family val="34"/>
      </rPr>
      <t xml:space="preserve">2" J-Hook W/Hammer On Beam Clamp
</t>
    </r>
    <r>
      <rPr>
        <sz val="8"/>
        <rFont val="Calibri"/>
        <family val="34"/>
      </rPr>
      <t>360 Deg. Box of 20</t>
    </r>
  </si>
  <si>
    <r>
      <rPr>
        <sz val="8"/>
        <rFont val="Calibri"/>
        <family val="34"/>
      </rPr>
      <t>3/4" J-Hook Box of 50</t>
    </r>
  </si>
  <si>
    <r>
      <rPr>
        <sz val="8"/>
        <rFont val="Calibri"/>
        <family val="34"/>
      </rPr>
      <t>CAT124Z34</t>
    </r>
  </si>
  <si>
    <r>
      <rPr>
        <sz val="8"/>
        <rFont val="Calibri"/>
        <family val="34"/>
      </rPr>
      <t>3/4" J-Hook W/Drop Wire Clip Box of 60</t>
    </r>
  </si>
  <si>
    <r>
      <rPr>
        <sz val="8"/>
        <rFont val="Calibri"/>
        <family val="34"/>
      </rPr>
      <t>M58</t>
    </r>
  </si>
  <si>
    <r>
      <rPr>
        <sz val="8"/>
        <rFont val="Calibri"/>
        <family val="34"/>
      </rPr>
      <t xml:space="preserve">5/16"-1/2" Hammer On Flange Box of
</t>
    </r>
    <r>
      <rPr>
        <sz val="8"/>
        <rFont val="Calibri"/>
        <family val="34"/>
      </rPr>
      <t>100</t>
    </r>
  </si>
  <si>
    <r>
      <rPr>
        <sz val="8"/>
        <rFont val="Calibri"/>
        <family val="34"/>
      </rPr>
      <t>BC</t>
    </r>
  </si>
  <si>
    <r>
      <rPr>
        <sz val="8"/>
        <rFont val="Calibri"/>
        <family val="34"/>
      </rPr>
      <t>Beam Clamp 1/2" Flange Box of 100</t>
    </r>
  </si>
  <si>
    <r>
      <rPr>
        <sz val="8"/>
        <rFont val="Calibri"/>
        <family val="34"/>
      </rPr>
      <t>1 5/16" J-Hook Box of 80</t>
    </r>
  </si>
  <si>
    <r>
      <rPr>
        <sz val="8"/>
        <rFont val="Calibri"/>
        <family val="34"/>
      </rPr>
      <t>4Z34</t>
    </r>
  </si>
  <si>
    <r>
      <rPr>
        <sz val="8"/>
        <rFont val="Calibri"/>
        <family val="34"/>
      </rPr>
      <t>Drop Wire Clip Box of 100</t>
    </r>
  </si>
  <si>
    <r>
      <rPr>
        <sz val="8"/>
        <rFont val="Calibri"/>
        <family val="34"/>
      </rPr>
      <t>CAT64</t>
    </r>
  </si>
  <si>
    <r>
      <rPr>
        <sz val="8"/>
        <rFont val="Calibri"/>
        <family val="34"/>
      </rPr>
      <t>4" J-Hook Box of 25</t>
    </r>
  </si>
  <si>
    <r>
      <rPr>
        <sz val="8"/>
        <rFont val="Calibri"/>
        <family val="34"/>
      </rPr>
      <t>386240-HILTI</t>
    </r>
  </si>
  <si>
    <r>
      <rPr>
        <sz val="8"/>
        <rFont val="Calibri"/>
        <family val="34"/>
      </rPr>
      <t>Hilti</t>
    </r>
  </si>
  <si>
    <r>
      <rPr>
        <sz val="8"/>
        <rFont val="Calibri"/>
        <family val="34"/>
      </rPr>
      <t>D-Ring Plenum Rated</t>
    </r>
  </si>
  <si>
    <r>
      <rPr>
        <sz val="8"/>
        <rFont val="Calibri"/>
        <family val="34"/>
      </rPr>
      <t>373260/9</t>
    </r>
  </si>
  <si>
    <r>
      <rPr>
        <sz val="8"/>
        <rFont val="Calibri"/>
        <family val="34"/>
      </rPr>
      <t>D-Ring Pipe Hanger</t>
    </r>
  </si>
  <si>
    <r>
      <rPr>
        <b/>
        <sz val="9"/>
        <rFont val="Arial"/>
        <family val="34"/>
      </rPr>
      <t>Ladder Rack</t>
    </r>
  </si>
  <si>
    <r>
      <rPr>
        <sz val="8"/>
        <rFont val="Calibri"/>
        <family val="34"/>
      </rPr>
      <t>CLB-10</t>
    </r>
  </si>
  <si>
    <r>
      <rPr>
        <sz val="8"/>
        <rFont val="Calibri"/>
        <family val="34"/>
      </rPr>
      <t>Ladder Rack 10' X 12"</t>
    </r>
  </si>
  <si>
    <r>
      <rPr>
        <sz val="8"/>
        <rFont val="Calibri"/>
        <family val="34"/>
      </rPr>
      <t>CLB-TSB</t>
    </r>
  </si>
  <si>
    <r>
      <rPr>
        <sz val="8"/>
        <rFont val="Calibri"/>
        <family val="34"/>
      </rPr>
      <t>Ladder 12" 90 Wall Bracket</t>
    </r>
  </si>
  <si>
    <r>
      <rPr>
        <sz val="8"/>
        <rFont val="Calibri"/>
        <family val="34"/>
      </rPr>
      <t>CLH-WRS</t>
    </r>
  </si>
  <si>
    <r>
      <rPr>
        <sz val="8"/>
        <rFont val="Calibri"/>
        <family val="34"/>
      </rPr>
      <t>Ladder Wall Support Hardware</t>
    </r>
  </si>
  <si>
    <r>
      <rPr>
        <b/>
        <sz val="9"/>
        <rFont val="Arial"/>
        <family val="34"/>
      </rPr>
      <t>Cable Tray</t>
    </r>
  </si>
  <si>
    <r>
      <rPr>
        <sz val="8"/>
        <rFont val="Calibri"/>
        <family val="34"/>
      </rPr>
      <t>CABLEXIT</t>
    </r>
  </si>
  <si>
    <r>
      <rPr>
        <sz val="8"/>
        <rFont val="Calibri"/>
        <family val="34"/>
      </rPr>
      <t>Cablofil</t>
    </r>
  </si>
  <si>
    <r>
      <rPr>
        <sz val="8"/>
        <rFont val="Calibri"/>
        <family val="34"/>
      </rPr>
      <t>Cable Exit</t>
    </r>
  </si>
  <si>
    <r>
      <rPr>
        <sz val="8"/>
        <rFont val="Calibri"/>
        <family val="34"/>
      </rPr>
      <t>CF54/300-EZ</t>
    </r>
  </si>
  <si>
    <r>
      <rPr>
        <sz val="8"/>
        <rFont val="Calibri"/>
        <family val="34"/>
      </rPr>
      <t>Ez Cable Tray</t>
    </r>
  </si>
  <si>
    <r>
      <rPr>
        <sz val="8"/>
        <rFont val="Calibri"/>
        <family val="34"/>
      </rPr>
      <t>EDRN EX B</t>
    </r>
  </si>
  <si>
    <r>
      <rPr>
        <sz val="8"/>
        <rFont val="Calibri"/>
        <family val="34"/>
      </rPr>
      <t>Ez Tray Joint Splices</t>
    </r>
  </si>
  <si>
    <r>
      <rPr>
        <sz val="8"/>
        <rFont val="Calibri"/>
        <family val="34"/>
      </rPr>
      <t>FASPCH300PG</t>
    </r>
  </si>
  <si>
    <r>
      <rPr>
        <sz val="8"/>
        <rFont val="Calibri"/>
        <family val="34"/>
      </rPr>
      <t>FAS PCH 12" Center</t>
    </r>
  </si>
  <si>
    <r>
      <rPr>
        <sz val="8"/>
        <rFont val="Calibri"/>
        <family val="34"/>
      </rPr>
      <t>SWKEZ</t>
    </r>
  </si>
  <si>
    <r>
      <rPr>
        <sz val="8"/>
        <rFont val="Calibri"/>
        <family val="34"/>
      </rPr>
      <t>Splice Washer Kit</t>
    </r>
  </si>
  <si>
    <r>
      <rPr>
        <sz val="8"/>
        <rFont val="Calibri"/>
        <family val="34"/>
      </rPr>
      <t>Screw And Washer Kit</t>
    </r>
  </si>
  <si>
    <r>
      <rPr>
        <sz val="8"/>
        <rFont val="Calibri"/>
        <family val="34"/>
      </rPr>
      <t>FRT4X4YL</t>
    </r>
  </si>
  <si>
    <r>
      <rPr>
        <sz val="8"/>
        <rFont val="Calibri"/>
        <family val="34"/>
      </rPr>
      <t>Tee 4 inch</t>
    </r>
  </si>
  <si>
    <r>
      <rPr>
        <sz val="8"/>
        <rFont val="Calibri"/>
        <family val="34"/>
      </rPr>
      <t>FRBC4X4YL</t>
    </r>
  </si>
  <si>
    <r>
      <rPr>
        <sz val="8"/>
        <rFont val="Calibri"/>
        <family val="34"/>
      </rPr>
      <t>4 inch coupler</t>
    </r>
  </si>
  <si>
    <r>
      <rPr>
        <sz val="8"/>
        <rFont val="Calibri"/>
        <family val="34"/>
      </rPr>
      <t>4 inch outside 45</t>
    </r>
  </si>
  <si>
    <r>
      <rPr>
        <sz val="8"/>
        <rFont val="Calibri"/>
        <family val="34"/>
      </rPr>
      <t>4 inch inside 45</t>
    </r>
  </si>
  <si>
    <r>
      <rPr>
        <sz val="8"/>
        <rFont val="Calibri"/>
        <family val="34"/>
      </rPr>
      <t>4 inch spillout</t>
    </r>
  </si>
  <si>
    <r>
      <rPr>
        <sz val="8"/>
        <rFont val="Calibri"/>
        <family val="34"/>
      </rPr>
      <t>FRRA4X4YL</t>
    </r>
  </si>
  <si>
    <r>
      <rPr>
        <sz val="8"/>
        <rFont val="Calibri"/>
        <family val="34"/>
      </rPr>
      <t>4 inch horiz 90</t>
    </r>
  </si>
  <si>
    <r>
      <rPr>
        <sz val="8"/>
        <rFont val="Calibri"/>
        <family val="34"/>
      </rPr>
      <t>4 inch split tube adaptor</t>
    </r>
  </si>
  <si>
    <r>
      <rPr>
        <sz val="8"/>
        <rFont val="Calibri"/>
        <family val="34"/>
      </rPr>
      <t>FR4X4YL6</t>
    </r>
  </si>
  <si>
    <r>
      <rPr>
        <sz val="8"/>
        <rFont val="Calibri"/>
        <family val="34"/>
      </rPr>
      <t>4 inch tray 6ft length</t>
    </r>
  </si>
  <si>
    <r>
      <rPr>
        <sz val="8"/>
        <rFont val="Calibri"/>
        <family val="34"/>
      </rPr>
      <t>Outside 45 cover, split</t>
    </r>
  </si>
  <si>
    <r>
      <rPr>
        <b/>
        <sz val="9"/>
        <rFont val="Arial"/>
        <family val="34"/>
      </rPr>
      <t>Raceway</t>
    </r>
  </si>
  <si>
    <r>
      <rPr>
        <sz val="8"/>
        <rFont val="Calibri"/>
        <family val="34"/>
      </rPr>
      <t>TSR2I-6A</t>
    </r>
  </si>
  <si>
    <r>
      <rPr>
        <sz val="8"/>
        <rFont val="Calibri"/>
        <family val="34"/>
      </rPr>
      <t xml:space="preserve">Tyton Raceway 1 1/4" W X 3/4" H X 6' L
</t>
    </r>
    <r>
      <rPr>
        <sz val="8"/>
        <rFont val="Calibri"/>
        <family val="34"/>
      </rPr>
      <t>Tsr2i-6a 6' Stk</t>
    </r>
  </si>
  <si>
    <r>
      <rPr>
        <sz val="8"/>
        <rFont val="Calibri"/>
        <family val="34"/>
      </rPr>
      <t>TSR2I-8A</t>
    </r>
  </si>
  <si>
    <r>
      <rPr>
        <sz val="8"/>
        <rFont val="Calibri"/>
        <family val="34"/>
      </rPr>
      <t xml:space="preserve">Tyton 1 1/4" Plastic Latch Duct Ivory 8'
</t>
    </r>
    <r>
      <rPr>
        <sz val="8"/>
        <rFont val="Calibri"/>
        <family val="34"/>
      </rPr>
      <t>Stk</t>
    </r>
  </si>
  <si>
    <r>
      <rPr>
        <sz val="8"/>
        <rFont val="Calibri"/>
        <family val="34"/>
      </rPr>
      <t>TSR2I-14</t>
    </r>
  </si>
  <si>
    <r>
      <rPr>
        <sz val="8"/>
        <rFont val="Calibri"/>
        <family val="34"/>
      </rPr>
      <t xml:space="preserve">Tyton 1 1/4" Straight Coupling Ivory
</t>
    </r>
    <r>
      <rPr>
        <sz val="8"/>
        <rFont val="Calibri"/>
        <family val="34"/>
      </rPr>
      <t>10/Pkg</t>
    </r>
  </si>
  <si>
    <r>
      <rPr>
        <sz val="8"/>
        <rFont val="Calibri"/>
        <family val="34"/>
      </rPr>
      <t>TSR2I-21</t>
    </r>
  </si>
  <si>
    <r>
      <rPr>
        <sz val="8"/>
        <rFont val="Calibri"/>
        <family val="34"/>
      </rPr>
      <t>Tyton 1 1/4" T Ivory</t>
    </r>
  </si>
  <si>
    <r>
      <rPr>
        <sz val="8"/>
        <rFont val="Calibri"/>
        <family val="34"/>
      </rPr>
      <t>TSR2I-25</t>
    </r>
  </si>
  <si>
    <r>
      <rPr>
        <sz val="8"/>
        <rFont val="Calibri"/>
        <family val="34"/>
      </rPr>
      <t>Tyton Elbow Cover - 1 1/4"</t>
    </r>
  </si>
  <si>
    <r>
      <rPr>
        <sz val="8"/>
        <rFont val="Calibri"/>
        <family val="34"/>
      </rPr>
      <t>TSR2I-36</t>
    </r>
  </si>
  <si>
    <r>
      <rPr>
        <sz val="8"/>
        <rFont val="Calibri"/>
        <family val="34"/>
      </rPr>
      <t>Tyton End Cap - 1 1/4"</t>
    </r>
  </si>
  <si>
    <r>
      <rPr>
        <sz val="8"/>
        <rFont val="Calibri"/>
        <family val="34"/>
      </rPr>
      <t>TSR2I-33</t>
    </r>
  </si>
  <si>
    <r>
      <rPr>
        <sz val="8"/>
        <rFont val="Calibri"/>
        <family val="34"/>
      </rPr>
      <t xml:space="preserve">Tyton Internal Cover - 1 1/4" Tsr2i-33
</t>
    </r>
    <r>
      <rPr>
        <sz val="8"/>
        <rFont val="Calibri"/>
        <family val="34"/>
      </rPr>
      <t>10/Pkg</t>
    </r>
  </si>
  <si>
    <r>
      <rPr>
        <sz val="8"/>
        <rFont val="Calibri"/>
        <family val="34"/>
      </rPr>
      <t>TSR1I-8A</t>
    </r>
  </si>
  <si>
    <r>
      <rPr>
        <sz val="8"/>
        <rFont val="Calibri"/>
        <family val="34"/>
      </rPr>
      <t>Tyton 3/4" Plastic Latch Duct Ivory 8' Stk</t>
    </r>
  </si>
  <si>
    <r>
      <rPr>
        <sz val="8"/>
        <rFont val="Calibri"/>
        <family val="34"/>
      </rPr>
      <t>TSR1W-8A</t>
    </r>
  </si>
  <si>
    <r>
      <rPr>
        <sz val="8"/>
        <rFont val="Calibri"/>
        <family val="34"/>
      </rPr>
      <t xml:space="preserve">Tyton 3/4" Plastic Latch Duct White 8'
</t>
    </r>
    <r>
      <rPr>
        <sz val="8"/>
        <rFont val="Calibri"/>
        <family val="34"/>
      </rPr>
      <t>Stk</t>
    </r>
  </si>
  <si>
    <r>
      <rPr>
        <sz val="8"/>
        <rFont val="Calibri"/>
        <family val="34"/>
      </rPr>
      <t>TSR1W-29</t>
    </r>
  </si>
  <si>
    <r>
      <rPr>
        <sz val="8"/>
        <rFont val="Calibri"/>
        <family val="34"/>
      </rPr>
      <t>Tyton 3/4" 90 Degree White</t>
    </r>
  </si>
  <si>
    <r>
      <rPr>
        <sz val="8"/>
        <rFont val="Calibri"/>
        <family val="34"/>
      </rPr>
      <t>TSR1W-50</t>
    </r>
  </si>
  <si>
    <r>
      <rPr>
        <sz val="8"/>
        <rFont val="Calibri"/>
        <family val="34"/>
      </rPr>
      <t>Tyton Ceiling Drop 3/4" White</t>
    </r>
  </si>
  <si>
    <r>
      <rPr>
        <sz val="8"/>
        <rFont val="Calibri"/>
        <family val="34"/>
      </rPr>
      <t>TSR1W-25</t>
    </r>
  </si>
  <si>
    <r>
      <rPr>
        <sz val="8"/>
        <rFont val="Calibri"/>
        <family val="34"/>
      </rPr>
      <t>Tyton Elbow Cover - 3/4"</t>
    </r>
  </si>
  <si>
    <r>
      <rPr>
        <sz val="8"/>
        <rFont val="Calibri"/>
        <family val="34"/>
      </rPr>
      <t>TSR1W-36</t>
    </r>
  </si>
  <si>
    <r>
      <rPr>
        <sz val="8"/>
        <rFont val="Calibri"/>
        <family val="34"/>
      </rPr>
      <t>Tyton End Cap - 3/4"</t>
    </r>
  </si>
  <si>
    <r>
      <rPr>
        <sz val="8"/>
        <rFont val="Calibri"/>
        <family val="34"/>
      </rPr>
      <t>TSR1W-33</t>
    </r>
  </si>
  <si>
    <r>
      <rPr>
        <sz val="8"/>
        <rFont val="Calibri"/>
        <family val="34"/>
      </rPr>
      <t>Tyton Internal Cover - 3/4"</t>
    </r>
  </si>
  <si>
    <r>
      <rPr>
        <sz val="8"/>
        <rFont val="Calibri"/>
        <family val="34"/>
      </rPr>
      <t>TSR1W-14</t>
    </r>
  </si>
  <si>
    <r>
      <rPr>
        <sz val="8"/>
        <rFont val="Calibri"/>
        <family val="34"/>
      </rPr>
      <t>Tyton 3/4" Straight Coupling White</t>
    </r>
  </si>
  <si>
    <r>
      <rPr>
        <sz val="8"/>
        <rFont val="Calibri"/>
        <family val="34"/>
      </rPr>
      <t>TSR1W-21</t>
    </r>
  </si>
  <si>
    <r>
      <rPr>
        <sz val="8"/>
        <rFont val="Calibri"/>
        <family val="34"/>
      </rPr>
      <t>Tyton 3/4" T White</t>
    </r>
  </si>
  <si>
    <r>
      <rPr>
        <sz val="8"/>
        <rFont val="Calibri"/>
        <family val="34"/>
      </rPr>
      <t>SL2X2W</t>
    </r>
  </si>
  <si>
    <r>
      <rPr>
        <sz val="8"/>
        <rFont val="Calibri"/>
        <family val="34"/>
      </rPr>
      <t xml:space="preserve">Tyton 2x2" Slotted Plastic Duct White 6'
</t>
    </r>
    <r>
      <rPr>
        <sz val="8"/>
        <rFont val="Calibri"/>
        <family val="34"/>
      </rPr>
      <t>Stk</t>
    </r>
  </si>
  <si>
    <r>
      <rPr>
        <sz val="8"/>
        <rFont val="Calibri"/>
        <family val="34"/>
      </rPr>
      <t>TC4W4</t>
    </r>
  </si>
  <si>
    <r>
      <rPr>
        <sz val="8"/>
        <rFont val="Calibri"/>
        <family val="34"/>
      </rPr>
      <t>Tyton 4" Cover White 6' Stk</t>
    </r>
  </si>
  <si>
    <r>
      <rPr>
        <sz val="8"/>
        <rFont val="Calibri"/>
        <family val="34"/>
      </rPr>
      <t>SD4X4W</t>
    </r>
  </si>
  <si>
    <r>
      <rPr>
        <sz val="8"/>
        <rFont val="Calibri"/>
        <family val="34"/>
      </rPr>
      <t xml:space="preserve">Tyton 4x4" Solid Plastic Duct White 6'
</t>
    </r>
    <r>
      <rPr>
        <sz val="8"/>
        <rFont val="Calibri"/>
        <family val="34"/>
      </rPr>
      <t>Stk</t>
    </r>
  </si>
  <si>
    <r>
      <rPr>
        <sz val="8"/>
        <rFont val="Calibri"/>
        <family val="34"/>
      </rPr>
      <t>LD3IG6-A</t>
    </r>
  </si>
  <si>
    <r>
      <rPr>
        <sz val="8"/>
        <rFont val="Calibri"/>
        <family val="34"/>
      </rPr>
      <t>Panduit Surface Raceway .75" x 8'</t>
    </r>
  </si>
  <si>
    <r>
      <rPr>
        <sz val="8"/>
        <rFont val="Calibri"/>
        <family val="34"/>
      </rPr>
      <t>LD5IW8-A</t>
    </r>
  </si>
  <si>
    <r>
      <rPr>
        <sz val="8"/>
        <rFont val="Calibri"/>
        <family val="34"/>
      </rPr>
      <t>Panduit Surface Raceway 1" x 8'</t>
    </r>
  </si>
  <si>
    <r>
      <rPr>
        <sz val="8"/>
        <rFont val="Calibri"/>
        <family val="34"/>
      </rPr>
      <t>LD10IW8-A</t>
    </r>
  </si>
  <si>
    <r>
      <rPr>
        <sz val="8"/>
        <rFont val="Calibri"/>
        <family val="34"/>
      </rPr>
      <t>Panduit Surface Raceway 1.5" x 8'</t>
    </r>
  </si>
  <si>
    <r>
      <rPr>
        <sz val="8"/>
        <rFont val="Calibri"/>
        <family val="34"/>
      </rPr>
      <t>JBP1</t>
    </r>
  </si>
  <si>
    <r>
      <rPr>
        <sz val="8"/>
        <rFont val="Calibri"/>
        <family val="34"/>
      </rPr>
      <t xml:space="preserve">Panduit Surface Mount Outlet Box
</t>
    </r>
    <r>
      <rPr>
        <sz val="8"/>
        <rFont val="Calibri"/>
        <family val="34"/>
      </rPr>
      <t>Single Gang</t>
    </r>
  </si>
  <si>
    <r>
      <rPr>
        <sz val="8"/>
        <rFont val="Calibri"/>
        <family val="34"/>
      </rPr>
      <t>JBP2</t>
    </r>
  </si>
  <si>
    <r>
      <rPr>
        <sz val="8"/>
        <rFont val="Calibri"/>
        <family val="34"/>
      </rPr>
      <t xml:space="preserve">Panduit Surface Mount Outlet Box
</t>
    </r>
    <r>
      <rPr>
        <sz val="8"/>
        <rFont val="Calibri"/>
        <family val="34"/>
      </rPr>
      <t>Double Gang</t>
    </r>
  </si>
  <si>
    <r>
      <rPr>
        <sz val="8"/>
        <rFont val="Calibri"/>
        <family val="34"/>
      </rPr>
      <t>42777-1IA</t>
    </r>
  </si>
  <si>
    <r>
      <rPr>
        <sz val="8"/>
        <rFont val="Calibri"/>
        <family val="34"/>
      </rPr>
      <t>Leviton 1g Surface Box 1.89"d Ivory</t>
    </r>
  </si>
  <si>
    <r>
      <rPr>
        <b/>
        <sz val="9"/>
        <rFont val="Arial"/>
        <family val="34"/>
      </rPr>
      <t>Innerduct</t>
    </r>
  </si>
  <si>
    <r>
      <rPr>
        <sz val="8"/>
        <rFont val="Calibri"/>
        <family val="34"/>
      </rPr>
      <t>Ipex</t>
    </r>
  </si>
  <si>
    <r>
      <rPr>
        <sz val="8"/>
        <rFont val="Calibri"/>
        <family val="34"/>
      </rPr>
      <t>1" Plenum Innerduct W/rope 250' Reel</t>
    </r>
  </si>
  <si>
    <r>
      <rPr>
        <sz val="8"/>
        <rFont val="Calibri"/>
        <family val="34"/>
      </rPr>
      <t>KPV125TC</t>
    </r>
  </si>
  <si>
    <r>
      <rPr>
        <sz val="8"/>
        <rFont val="Calibri"/>
        <family val="34"/>
      </rPr>
      <t>1 1/4" Plenum-guard W/Rope 200ft Box</t>
    </r>
  </si>
  <si>
    <r>
      <rPr>
        <sz val="8"/>
        <rFont val="Calibri"/>
        <family val="34"/>
      </rPr>
      <t>2" Plenum Innerduct W/Rope 10 ft</t>
    </r>
  </si>
  <si>
    <r>
      <rPr>
        <b/>
        <sz val="9"/>
        <rFont val="Arial"/>
        <family val="34"/>
      </rPr>
      <t>PVC Conduit</t>
    </r>
  </si>
  <si>
    <r>
      <rPr>
        <sz val="8"/>
        <rFont val="Calibri"/>
        <family val="34"/>
      </rPr>
      <t>A52CA12</t>
    </r>
  </si>
  <si>
    <r>
      <rPr>
        <sz val="8"/>
        <rFont val="Calibri"/>
        <family val="34"/>
      </rPr>
      <t>Cantex</t>
    </r>
  </si>
  <si>
    <r>
      <rPr>
        <sz val="8"/>
        <rFont val="Calibri"/>
        <family val="34"/>
      </rPr>
      <t>2" Schedule 40 10' Stick Length</t>
    </r>
  </si>
  <si>
    <r>
      <rPr>
        <sz val="8"/>
        <rFont val="Calibri"/>
        <family val="34"/>
      </rPr>
      <t>Topaz</t>
    </r>
  </si>
  <si>
    <r>
      <rPr>
        <sz val="8"/>
        <rFont val="Calibri"/>
        <family val="34"/>
      </rPr>
      <t>2" Schedule 40 Sweep 90 Elbow</t>
    </r>
  </si>
  <si>
    <r>
      <rPr>
        <sz val="8"/>
        <rFont val="Calibri"/>
        <family val="34"/>
      </rPr>
      <t>2" Schedule 40 Coupling</t>
    </r>
  </si>
  <si>
    <r>
      <rPr>
        <sz val="8"/>
        <rFont val="Calibri"/>
        <family val="34"/>
      </rPr>
      <t>A52EA12</t>
    </r>
  </si>
  <si>
    <r>
      <rPr>
        <sz val="8"/>
        <rFont val="Calibri"/>
        <family val="34"/>
      </rPr>
      <t>4" Schedule 40 10' Stick Length</t>
    </r>
  </si>
  <si>
    <r>
      <rPr>
        <sz val="8"/>
        <rFont val="Calibri"/>
        <family val="34"/>
      </rPr>
      <t>4" Schedule 40 Sweep 90 Elbow</t>
    </r>
  </si>
  <si>
    <r>
      <rPr>
        <sz val="8"/>
        <rFont val="Calibri"/>
        <family val="34"/>
      </rPr>
      <t>4" Schedule 40 Coupling</t>
    </r>
  </si>
  <si>
    <r>
      <rPr>
        <sz val="8"/>
        <rFont val="Calibri"/>
        <family val="34"/>
      </rPr>
      <t>A52GA12</t>
    </r>
  </si>
  <si>
    <r>
      <rPr>
        <sz val="8"/>
        <rFont val="Calibri"/>
        <family val="34"/>
      </rPr>
      <t>6" Schedule 40 10' Stick Length</t>
    </r>
  </si>
  <si>
    <r>
      <rPr>
        <sz val="8"/>
        <rFont val="Calibri"/>
        <family val="34"/>
      </rPr>
      <t>1050B</t>
    </r>
  </si>
  <si>
    <r>
      <rPr>
        <sz val="8"/>
        <rFont val="Calibri"/>
        <family val="34"/>
      </rPr>
      <t>6" Schedule 40 Sweep 90 Elbow</t>
    </r>
  </si>
  <si>
    <r>
      <rPr>
        <sz val="8"/>
        <rFont val="Calibri"/>
        <family val="34"/>
      </rPr>
      <t>1020B</t>
    </r>
  </si>
  <si>
    <r>
      <rPr>
        <sz val="8"/>
        <rFont val="Calibri"/>
        <family val="34"/>
      </rPr>
      <t>6" Schedule 40 Coupling</t>
    </r>
  </si>
  <si>
    <r>
      <rPr>
        <sz val="8"/>
        <rFont val="Calibri"/>
        <family val="34"/>
      </rPr>
      <t>A53CA12</t>
    </r>
  </si>
  <si>
    <r>
      <rPr>
        <sz val="8"/>
        <rFont val="Calibri"/>
        <family val="34"/>
      </rPr>
      <t>2" Schedule 80 10' Stick Length</t>
    </r>
  </si>
  <si>
    <r>
      <rPr>
        <sz val="8"/>
        <rFont val="Calibri"/>
        <family val="34"/>
      </rPr>
      <t>2" Schedule 80 Sweep 90 Elbow</t>
    </r>
  </si>
  <si>
    <r>
      <rPr>
        <sz val="8"/>
        <rFont val="Calibri"/>
        <family val="34"/>
      </rPr>
      <t>2" Schedule 80 Coupling</t>
    </r>
  </si>
  <si>
    <r>
      <rPr>
        <sz val="8"/>
        <rFont val="Calibri"/>
        <family val="34"/>
      </rPr>
      <t>A53EA12</t>
    </r>
  </si>
  <si>
    <r>
      <rPr>
        <sz val="8"/>
        <rFont val="Calibri"/>
        <family val="34"/>
      </rPr>
      <t>4" Schedule 80 10' Stick Length</t>
    </r>
  </si>
  <si>
    <r>
      <rPr>
        <sz val="8"/>
        <rFont val="Calibri"/>
        <family val="34"/>
      </rPr>
      <t>4" Schedule 80 Sweep 90 Elbow</t>
    </r>
  </si>
  <si>
    <r>
      <rPr>
        <sz val="8"/>
        <rFont val="Calibri"/>
        <family val="34"/>
      </rPr>
      <t>4" Schedule 80 Coupling</t>
    </r>
  </si>
  <si>
    <r>
      <rPr>
        <sz val="8"/>
        <rFont val="Calibri"/>
        <family val="34"/>
      </rPr>
      <t>A53GA12</t>
    </r>
  </si>
  <si>
    <r>
      <rPr>
        <sz val="8"/>
        <rFont val="Calibri"/>
        <family val="34"/>
      </rPr>
      <t>6" Schedule 80 10' Stick Length</t>
    </r>
  </si>
  <si>
    <r>
      <rPr>
        <sz val="8"/>
        <rFont val="Calibri"/>
        <family val="34"/>
      </rPr>
      <t>6" Schedule 80 Sweep 90 Elbow</t>
    </r>
  </si>
  <si>
    <r>
      <rPr>
        <sz val="8"/>
        <rFont val="Calibri"/>
        <family val="34"/>
      </rPr>
      <t>6" Schedule 80 Coupling</t>
    </r>
  </si>
  <si>
    <r>
      <rPr>
        <b/>
        <sz val="9"/>
        <rFont val="Arial"/>
        <family val="34"/>
      </rPr>
      <t>Metal Conduit</t>
    </r>
  </si>
  <si>
    <r>
      <rPr>
        <sz val="8"/>
        <rFont val="Calibri"/>
        <family val="34"/>
      </rPr>
      <t>2EMT</t>
    </r>
  </si>
  <si>
    <r>
      <rPr>
        <sz val="8"/>
        <rFont val="Calibri"/>
        <family val="34"/>
      </rPr>
      <t>American</t>
    </r>
  </si>
  <si>
    <r>
      <rPr>
        <sz val="8"/>
        <rFont val="Calibri"/>
        <family val="34"/>
      </rPr>
      <t>2" X 10' EMT Conduit</t>
    </r>
  </si>
  <si>
    <r>
      <rPr>
        <sz val="8"/>
        <rFont val="Calibri"/>
        <family val="34"/>
      </rPr>
      <t>245DC</t>
    </r>
  </si>
  <si>
    <r>
      <rPr>
        <sz val="8"/>
        <rFont val="Calibri"/>
        <family val="34"/>
      </rPr>
      <t>2" EMT Coupler</t>
    </r>
  </si>
  <si>
    <r>
      <rPr>
        <sz val="8"/>
        <rFont val="Calibri"/>
        <family val="34"/>
      </rPr>
      <t>HSWBS</t>
    </r>
  </si>
  <si>
    <r>
      <rPr>
        <sz val="8"/>
        <rFont val="Calibri"/>
        <family val="34"/>
      </rPr>
      <t>2" EMT Hanger</t>
    </r>
  </si>
  <si>
    <r>
      <rPr>
        <sz val="8"/>
        <rFont val="Calibri"/>
        <family val="34"/>
      </rPr>
      <t>PP10AI</t>
    </r>
  </si>
  <si>
    <r>
      <rPr>
        <sz val="8"/>
        <rFont val="Calibri"/>
        <family val="34"/>
      </rPr>
      <t xml:space="preserve">Power Pole 10' Ivory
</t>
    </r>
    <r>
      <rPr>
        <sz val="8"/>
        <rFont val="Calibri"/>
        <family val="34"/>
      </rPr>
      <t>Power/Communication</t>
    </r>
  </si>
  <si>
    <r>
      <rPr>
        <sz val="8"/>
        <rFont val="Calibri"/>
        <family val="34"/>
      </rPr>
      <t>SI-4754</t>
    </r>
  </si>
  <si>
    <r>
      <rPr>
        <sz val="8"/>
        <rFont val="Calibri"/>
        <family val="34"/>
      </rPr>
      <t>Senior</t>
    </r>
  </si>
  <si>
    <r>
      <rPr>
        <sz val="8"/>
        <rFont val="Calibri"/>
        <family val="34"/>
      </rPr>
      <t>Aluminum D-Ring 3.75 X 3.11</t>
    </r>
  </si>
  <si>
    <r>
      <rPr>
        <sz val="8"/>
        <rFont val="Calibri"/>
        <family val="34"/>
      </rPr>
      <t>SI-4755</t>
    </r>
  </si>
  <si>
    <r>
      <rPr>
        <sz val="8"/>
        <rFont val="Calibri"/>
        <family val="34"/>
      </rPr>
      <t>Aluminum D-Ring 3.75 X 5.12</t>
    </r>
  </si>
  <si>
    <r>
      <rPr>
        <sz val="8"/>
        <rFont val="Calibri"/>
        <family val="34"/>
      </rPr>
      <t>MP1P</t>
    </r>
  </si>
  <si>
    <r>
      <rPr>
        <sz val="8"/>
        <rFont val="Calibri"/>
        <family val="34"/>
      </rPr>
      <t xml:space="preserve">Single Gang Mounting Bracket Plastic
</t>
    </r>
    <r>
      <rPr>
        <sz val="8"/>
        <rFont val="Calibri"/>
        <family val="34"/>
      </rPr>
      <t>Box of 10</t>
    </r>
  </si>
  <si>
    <r>
      <rPr>
        <sz val="8"/>
        <rFont val="Calibri"/>
        <family val="34"/>
      </rPr>
      <t>MPLS</t>
    </r>
  </si>
  <si>
    <r>
      <rPr>
        <sz val="8"/>
        <rFont val="Calibri"/>
        <family val="34"/>
      </rPr>
      <t xml:space="preserve">Single Gang Mounting Bracket
</t>
    </r>
    <r>
      <rPr>
        <sz val="8"/>
        <rFont val="Calibri"/>
        <family val="34"/>
      </rPr>
      <t>W/Screws</t>
    </r>
  </si>
  <si>
    <r>
      <rPr>
        <sz val="8"/>
        <rFont val="Calibri"/>
        <family val="34"/>
      </rPr>
      <t>H10438ROD</t>
    </r>
  </si>
  <si>
    <r>
      <rPr>
        <sz val="8"/>
        <rFont val="Calibri"/>
        <family val="34"/>
      </rPr>
      <t>Cooper B-Line</t>
    </r>
  </si>
  <si>
    <r>
      <rPr>
        <sz val="8"/>
        <rFont val="Calibri"/>
        <family val="34"/>
      </rPr>
      <t>3/8" All Thread 10' Stk</t>
    </r>
  </si>
  <si>
    <r>
      <rPr>
        <sz val="8"/>
        <rFont val="Calibri"/>
        <family val="34"/>
      </rPr>
      <t>5/8"x11- 10 ft. all-thread rod</t>
    </r>
  </si>
  <si>
    <r>
      <rPr>
        <sz val="8"/>
        <rFont val="Calibri"/>
        <family val="34"/>
      </rPr>
      <t>5/8"x11 nut</t>
    </r>
  </si>
  <si>
    <r>
      <rPr>
        <sz val="8"/>
        <rFont val="Calibri"/>
        <family val="34"/>
      </rPr>
      <t>5/8" lock washer</t>
    </r>
  </si>
  <si>
    <r>
      <rPr>
        <sz val="8"/>
        <rFont val="Calibri"/>
        <family val="34"/>
      </rPr>
      <t>5/8" fender washer (~1.5 in diameter)</t>
    </r>
  </si>
  <si>
    <r>
      <rPr>
        <b/>
        <sz val="9"/>
        <rFont val="Arial"/>
        <family val="34"/>
      </rPr>
      <t>Pigtails</t>
    </r>
  </si>
  <si>
    <r>
      <rPr>
        <sz val="8"/>
        <rFont val="Calibri"/>
        <family val="34"/>
      </rPr>
      <t xml:space="preserve">Singlemode Fiber Optic Termination
</t>
    </r>
    <r>
      <rPr>
        <sz val="8"/>
        <rFont val="Calibri"/>
        <family val="34"/>
      </rPr>
      <t>Connector, ST Pig tail</t>
    </r>
  </si>
  <si>
    <r>
      <rPr>
        <sz val="8"/>
        <rFont val="Calibri"/>
        <family val="34"/>
      </rPr>
      <t xml:space="preserve">Singlemode Fiber Optic Termination
</t>
    </r>
    <r>
      <rPr>
        <sz val="8"/>
        <rFont val="Calibri"/>
        <family val="34"/>
      </rPr>
      <t>Connector, SC Pig tail</t>
    </r>
  </si>
  <si>
    <r>
      <rPr>
        <sz val="8"/>
        <rFont val="Calibri"/>
        <family val="34"/>
      </rPr>
      <t xml:space="preserve">Singlemode Fiber Optic Termination
</t>
    </r>
    <r>
      <rPr>
        <sz val="8"/>
        <rFont val="Calibri"/>
        <family val="34"/>
      </rPr>
      <t>Connector, LC Pig tail</t>
    </r>
  </si>
  <si>
    <r>
      <rPr>
        <sz val="8"/>
        <rFont val="Calibri"/>
        <family val="34"/>
      </rPr>
      <t xml:space="preserve">Multimode Fiber Optic Termination
</t>
    </r>
    <r>
      <rPr>
        <sz val="8"/>
        <rFont val="Calibri"/>
        <family val="34"/>
      </rPr>
      <t>Connector, ST Pig tail</t>
    </r>
  </si>
  <si>
    <r>
      <rPr>
        <sz val="8"/>
        <rFont val="Calibri"/>
        <family val="34"/>
      </rPr>
      <t xml:space="preserve">Multimode Fiber Optic Termination
</t>
    </r>
    <r>
      <rPr>
        <sz val="8"/>
        <rFont val="Calibri"/>
        <family val="34"/>
      </rPr>
      <t>Connector, SC Pig tail</t>
    </r>
  </si>
  <si>
    <r>
      <rPr>
        <sz val="8"/>
        <rFont val="Calibri"/>
        <family val="34"/>
      </rPr>
      <t xml:space="preserve">Multimode Fiber Optic Termination
</t>
    </r>
    <r>
      <rPr>
        <sz val="8"/>
        <rFont val="Calibri"/>
        <family val="34"/>
      </rPr>
      <t>Connector, LC Pig tail</t>
    </r>
  </si>
  <si>
    <r>
      <rPr>
        <sz val="8"/>
        <rFont val="Calibri"/>
        <family val="34"/>
      </rPr>
      <t xml:space="preserve">Duplex MM 62.5 ST-ST 01M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</si>
  <si>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2-STST-Z62R-03M</t>
    </r>
  </si>
  <si>
    <r>
      <rPr>
        <sz val="8"/>
        <rFont val="Calibri"/>
        <family val="34"/>
      </rPr>
      <t xml:space="preserve">Duplex MM 62.5 ST-ST 03M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</si>
  <si>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2-STST-Z62R-05M</t>
    </r>
  </si>
  <si>
    <r>
      <rPr>
        <sz val="8"/>
        <rFont val="Calibri"/>
        <family val="34"/>
      </rPr>
      <t xml:space="preserve">Duplex MM 62.5 ST-ST 05M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</si>
  <si>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2-STST-Z62R-07M</t>
    </r>
  </si>
  <si>
    <r>
      <rPr>
        <sz val="8"/>
        <rFont val="Calibri"/>
        <family val="34"/>
      </rPr>
      <t xml:space="preserve">Duplex MM 62.5 ST-ST 07M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</si>
  <si>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2-STST-Z62R-10M</t>
    </r>
  </si>
  <si>
    <r>
      <rPr>
        <sz val="8"/>
        <rFont val="Calibri"/>
        <family val="34"/>
      </rPr>
      <t xml:space="preserve">Duplex MM 62.5 ST-ST 10M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</si>
  <si>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2-STST-Z62R-12M</t>
    </r>
  </si>
  <si>
    <r>
      <rPr>
        <sz val="8"/>
        <rFont val="Calibri"/>
        <family val="34"/>
      </rPr>
      <t xml:space="preserve">Duplex MM 62.5 ST-ST 12M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</si>
  <si>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2-STST-Z62R-15M</t>
    </r>
  </si>
  <si>
    <r>
      <rPr>
        <sz val="8"/>
        <rFont val="Calibri"/>
        <family val="34"/>
      </rPr>
      <t xml:space="preserve">Duplex MM 62.5 ST-ST 15M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</si>
  <si>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2-STST-Z62R-20M</t>
    </r>
  </si>
  <si>
    <r>
      <rPr>
        <sz val="8"/>
        <rFont val="Calibri"/>
        <family val="34"/>
      </rPr>
      <t xml:space="preserve">Duplex MM 62.5 ST-ST 20M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</si>
  <si>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2-STST-Z62R-25M</t>
    </r>
  </si>
  <si>
    <r>
      <rPr>
        <sz val="8"/>
        <rFont val="Calibri"/>
        <family val="34"/>
      </rPr>
      <t xml:space="preserve">Duplex MM 62.5 ST-ST 25M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</si>
  <si>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2-STST-Z50RA-01M</t>
    </r>
  </si>
  <si>
    <r>
      <rPr>
        <sz val="8"/>
        <rFont val="Calibri"/>
        <family val="34"/>
      </rPr>
      <t xml:space="preserve">Duplex OM3 MM 50 ST-ST 01M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</si>
  <si>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2-STST-Z50RA-03M</t>
    </r>
  </si>
  <si>
    <r>
      <rPr>
        <sz val="8"/>
        <rFont val="Calibri"/>
        <family val="34"/>
      </rPr>
      <t xml:space="preserve">Duplex OM3 MM 50 ST-ST 03M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</si>
  <si>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2-STST-Z50RA-05M</t>
    </r>
  </si>
  <si>
    <r>
      <rPr>
        <sz val="8"/>
        <rFont val="Calibri"/>
        <family val="34"/>
      </rPr>
      <t xml:space="preserve">Duplex OM3 MM 50 ST-ST 05M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</si>
  <si>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2-STST-Z50RA-07M</t>
    </r>
  </si>
  <si>
    <r>
      <rPr>
        <sz val="8"/>
        <rFont val="Calibri"/>
        <family val="34"/>
      </rPr>
      <t xml:space="preserve">Duplex OM3 MM 50 ST-ST 07M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</si>
  <si>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2-STST-Z50RA-10M</t>
    </r>
  </si>
  <si>
    <r>
      <rPr>
        <sz val="8"/>
        <rFont val="Calibri"/>
        <family val="34"/>
      </rPr>
      <t xml:space="preserve">Duplex OM3 MM 50 ST-ST 10M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</si>
  <si>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2-STST-Z50RA-12M</t>
    </r>
  </si>
  <si>
    <r>
      <rPr>
        <sz val="8"/>
        <rFont val="Calibri"/>
        <family val="34"/>
      </rPr>
      <t xml:space="preserve">Duplex OM3 MM 50 ST-ST 12M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</si>
  <si>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2-STST-Z50RA-15M</t>
    </r>
  </si>
  <si>
    <r>
      <rPr>
        <sz val="8"/>
        <rFont val="Calibri"/>
        <family val="34"/>
      </rPr>
      <t xml:space="preserve">Duplex OM3 MM 50 ST-ST 15M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</si>
  <si>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2-STST-Z50RA-20M</t>
    </r>
  </si>
  <si>
    <r>
      <rPr>
        <sz val="8"/>
        <rFont val="Calibri"/>
        <family val="34"/>
      </rPr>
      <t xml:space="preserve">Duplex OM3 MM 50 ST-ST 20M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</si>
  <si>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2-STST-Z50RA-25M</t>
    </r>
  </si>
  <si>
    <r>
      <rPr>
        <sz val="8"/>
        <rFont val="Calibri"/>
        <family val="34"/>
      </rPr>
      <t xml:space="preserve">Duplex OM3 MM 50 ST-ST 25M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</si>
  <si>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2-STST-Z08R-01M</t>
    </r>
  </si>
  <si>
    <r>
      <rPr>
        <sz val="8"/>
        <rFont val="Calibri"/>
        <family val="34"/>
      </rPr>
      <t>Duplex SM ST-ST 01M Fiber Jumper</t>
    </r>
  </si>
  <si>
    <r>
      <rPr>
        <sz val="8"/>
        <rFont val="Calibri"/>
        <family val="34"/>
      </rPr>
      <t>2-STST-Z08R-03M</t>
    </r>
  </si>
  <si>
    <r>
      <rPr>
        <sz val="8"/>
        <rFont val="Calibri"/>
        <family val="34"/>
      </rPr>
      <t>Duplex SM ST-ST 03M Fiber Jumper</t>
    </r>
  </si>
  <si>
    <r>
      <rPr>
        <sz val="8"/>
        <rFont val="Calibri"/>
        <family val="34"/>
      </rPr>
      <t>2-STST-Z08R-05M</t>
    </r>
  </si>
  <si>
    <r>
      <rPr>
        <sz val="8"/>
        <rFont val="Calibri"/>
        <family val="34"/>
      </rPr>
      <t>Duplex SM ST-ST 05M Fiber Jumper</t>
    </r>
  </si>
  <si>
    <r>
      <rPr>
        <sz val="8"/>
        <rFont val="Calibri"/>
        <family val="34"/>
      </rPr>
      <t>2-STST-Z08R-07M</t>
    </r>
  </si>
  <si>
    <r>
      <rPr>
        <sz val="8"/>
        <rFont val="Calibri"/>
        <family val="34"/>
      </rPr>
      <t>Duplex SM ST-ST 07M Fiber Jumper</t>
    </r>
  </si>
  <si>
    <r>
      <rPr>
        <sz val="8"/>
        <rFont val="Calibri"/>
        <family val="34"/>
      </rPr>
      <t>2-STST-Z08R-10M</t>
    </r>
  </si>
  <si>
    <r>
      <rPr>
        <sz val="8"/>
        <rFont val="Calibri"/>
        <family val="34"/>
      </rPr>
      <t>Duplex SM ST-ST 10M Fiber Jumper</t>
    </r>
  </si>
  <si>
    <r>
      <rPr>
        <sz val="8"/>
        <rFont val="Calibri"/>
        <family val="34"/>
      </rPr>
      <t>2-STST-Z08R-12M</t>
    </r>
  </si>
  <si>
    <r>
      <rPr>
        <sz val="8"/>
        <rFont val="Calibri"/>
        <family val="34"/>
      </rPr>
      <t>Duplex SM ST-ST 12M Fiber Jumper</t>
    </r>
  </si>
  <si>
    <r>
      <rPr>
        <sz val="8"/>
        <rFont val="Calibri"/>
        <family val="34"/>
      </rPr>
      <t>2-STST-Z08R-15M</t>
    </r>
  </si>
  <si>
    <r>
      <rPr>
        <sz val="8"/>
        <rFont val="Calibri"/>
        <family val="34"/>
      </rPr>
      <t>Duplex SM ST-ST 15M Fiber Jumper</t>
    </r>
  </si>
  <si>
    <r>
      <rPr>
        <sz val="8"/>
        <rFont val="Calibri"/>
        <family val="34"/>
      </rPr>
      <t>2-STST-Z08R-20M</t>
    </r>
  </si>
  <si>
    <r>
      <rPr>
        <sz val="8"/>
        <rFont val="Calibri"/>
        <family val="34"/>
      </rPr>
      <t>Duplex SM ST-ST 20M Fiber Jumper</t>
    </r>
  </si>
  <si>
    <r>
      <rPr>
        <sz val="8"/>
        <rFont val="Calibri"/>
        <family val="34"/>
      </rPr>
      <t>2-STST-Z08R-25M</t>
    </r>
  </si>
  <si>
    <r>
      <rPr>
        <sz val="8"/>
        <rFont val="Calibri"/>
        <family val="34"/>
      </rPr>
      <t>Duplex SM ST-ST 25M Fiber Jumper</t>
    </r>
  </si>
  <si>
    <r>
      <rPr>
        <sz val="8"/>
        <rFont val="Calibri"/>
        <family val="34"/>
      </rPr>
      <t>2-STSC-Z62R-01M</t>
    </r>
  </si>
  <si>
    <r>
      <rPr>
        <sz val="8"/>
        <rFont val="Calibri"/>
        <family val="34"/>
      </rPr>
      <t xml:space="preserve">Duplex MM 62.5 ST-SC 01M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</si>
  <si>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2-STSC-Z62R-03M</t>
    </r>
  </si>
  <si>
    <r>
      <rPr>
        <sz val="8"/>
        <rFont val="Calibri"/>
        <family val="34"/>
      </rPr>
      <t xml:space="preserve">Duplex MM 62.5 ST-SC 03M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</si>
  <si>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2-STSC-Z62R-05M</t>
    </r>
  </si>
  <si>
    <r>
      <rPr>
        <sz val="8"/>
        <rFont val="Calibri"/>
        <family val="34"/>
      </rPr>
      <t xml:space="preserve">Duplex MM 62.5 ST-SC 05M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</si>
  <si>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2-STSC-Z62R-07M</t>
    </r>
  </si>
  <si>
    <r>
      <rPr>
        <sz val="8"/>
        <rFont val="Calibri"/>
        <family val="34"/>
      </rPr>
      <t xml:space="preserve">Duplex MM 62.5 ST-SC 07M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</si>
  <si>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2-STSC-Z62R-10M</t>
    </r>
  </si>
  <si>
    <r>
      <rPr>
        <sz val="8"/>
        <rFont val="Calibri"/>
        <family val="34"/>
      </rPr>
      <t xml:space="preserve">Duplex MM 62.5 ST-SC 10M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</si>
  <si>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2-STSC-Z62R-12M</t>
    </r>
  </si>
  <si>
    <r>
      <rPr>
        <sz val="8"/>
        <rFont val="Calibri"/>
        <family val="34"/>
      </rPr>
      <t xml:space="preserve">Duplex MM 62.5 ST-SC 12M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</si>
  <si>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2-STSC-Z62R-15M</t>
    </r>
  </si>
  <si>
    <r>
      <rPr>
        <sz val="8"/>
        <rFont val="Calibri"/>
        <family val="34"/>
      </rPr>
      <t xml:space="preserve">Duplex MM 62.5 ST-SC 15M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</si>
  <si>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2-STSC-Z62R-20M</t>
    </r>
  </si>
  <si>
    <r>
      <rPr>
        <sz val="8"/>
        <rFont val="Calibri"/>
        <family val="34"/>
      </rPr>
      <t xml:space="preserve">Duplex MM 62.5 ST-SC 20M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</si>
  <si>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2-STSC-Z62R-25M</t>
    </r>
  </si>
  <si>
    <r>
      <rPr>
        <sz val="8"/>
        <rFont val="Calibri"/>
        <family val="34"/>
      </rPr>
      <t xml:space="preserve">Duplex MM 62.5 ST-SC 25M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</si>
  <si>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2-STSC-Z50RA-01M</t>
    </r>
  </si>
  <si>
    <r>
      <rPr>
        <sz val="8"/>
        <rFont val="Calibri"/>
        <family val="34"/>
      </rPr>
      <t xml:space="preserve">Duplex OM3 MM 50 ST-SC 01M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</si>
  <si>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2-STSC-Z50RA-03M</t>
    </r>
  </si>
  <si>
    <r>
      <rPr>
        <sz val="8"/>
        <rFont val="Calibri"/>
        <family val="34"/>
      </rPr>
      <t xml:space="preserve">Duplex OM3 MM 50 ST-SC 03M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</si>
  <si>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2-STSC-Z50RA-05M</t>
    </r>
  </si>
  <si>
    <r>
      <rPr>
        <sz val="8"/>
        <rFont val="Calibri"/>
        <family val="34"/>
      </rPr>
      <t xml:space="preserve">Duplex OM3 MM 50 ST-SC 05M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</si>
  <si>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2-STSC-Z50RA-07M</t>
    </r>
  </si>
  <si>
    <r>
      <rPr>
        <sz val="8"/>
        <rFont val="Calibri"/>
        <family val="34"/>
      </rPr>
      <t xml:space="preserve">Duplex OM3 MM 50 ST-SC 07M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</si>
  <si>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2-STSC-Z50RA-10M</t>
    </r>
  </si>
  <si>
    <r>
      <rPr>
        <sz val="8"/>
        <rFont val="Calibri"/>
        <family val="34"/>
      </rPr>
      <t xml:space="preserve">Duplex OM3 MM 50 ST-SC 10M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</si>
  <si>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2-STSC-Z50RA-12M</t>
    </r>
  </si>
  <si>
    <r>
      <rPr>
        <sz val="8"/>
        <rFont val="Calibri"/>
        <family val="34"/>
      </rPr>
      <t xml:space="preserve">Duplex OM3 MM 50 ST-SC 12M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</si>
  <si>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2-STSC-Z50RA-15M</t>
    </r>
  </si>
  <si>
    <r>
      <rPr>
        <sz val="8"/>
        <rFont val="Calibri"/>
        <family val="34"/>
      </rPr>
      <t xml:space="preserve">Duplex OM3 MM 50 ST-SC 15M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</si>
  <si>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2-STSC-Z50RA-20M</t>
    </r>
  </si>
  <si>
    <r>
      <rPr>
        <sz val="8"/>
        <rFont val="Calibri"/>
        <family val="34"/>
      </rPr>
      <t xml:space="preserve">Duplex OM3 MM 50 ST-SC 20M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</si>
  <si>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2-STSC-Z50RA-25M</t>
    </r>
  </si>
  <si>
    <r>
      <rPr>
        <sz val="8"/>
        <rFont val="Calibri"/>
        <family val="34"/>
      </rPr>
      <t xml:space="preserve">Duplex OM3 MM 50 ST-SC 25M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</si>
  <si>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2-STSC-Z08R-01M</t>
    </r>
  </si>
  <si>
    <r>
      <rPr>
        <sz val="8"/>
        <rFont val="Calibri"/>
        <family val="34"/>
      </rPr>
      <t>Duplex SM ST-SC 01M Fiber Jumper</t>
    </r>
  </si>
  <si>
    <r>
      <rPr>
        <sz val="8"/>
        <rFont val="Calibri"/>
        <family val="34"/>
      </rPr>
      <t>2-STSC-Z08R-03M</t>
    </r>
  </si>
  <si>
    <r>
      <rPr>
        <sz val="8"/>
        <rFont val="Calibri"/>
        <family val="34"/>
      </rPr>
      <t>Duplex SM ST-SC 03M Fiber Jumper</t>
    </r>
  </si>
  <si>
    <r>
      <rPr>
        <sz val="8"/>
        <rFont val="Calibri"/>
        <family val="34"/>
      </rPr>
      <t>2-STSC-Z08R-05M</t>
    </r>
  </si>
  <si>
    <r>
      <rPr>
        <sz val="8"/>
        <rFont val="Calibri"/>
        <family val="34"/>
      </rPr>
      <t>Duplex SM ST-SC 05M Fiber Jumper</t>
    </r>
  </si>
  <si>
    <r>
      <rPr>
        <sz val="8"/>
        <rFont val="Calibri"/>
        <family val="34"/>
      </rPr>
      <t>2-STSC-Z08R-07M</t>
    </r>
  </si>
  <si>
    <r>
      <rPr>
        <sz val="8"/>
        <rFont val="Calibri"/>
        <family val="34"/>
      </rPr>
      <t>Duplex SM ST-SC 07M Fiber Jumper</t>
    </r>
  </si>
  <si>
    <r>
      <rPr>
        <sz val="8"/>
        <rFont val="Calibri"/>
        <family val="34"/>
      </rPr>
      <t>2-STSC-Z08R-10M</t>
    </r>
  </si>
  <si>
    <r>
      <rPr>
        <sz val="8"/>
        <rFont val="Calibri"/>
        <family val="34"/>
      </rPr>
      <t>Duplex SM ST-SC 10M Fiber Jumper</t>
    </r>
  </si>
  <si>
    <r>
      <rPr>
        <sz val="8"/>
        <rFont val="Calibri"/>
        <family val="34"/>
      </rPr>
      <t>2-STSC-Z08R-12M</t>
    </r>
  </si>
  <si>
    <r>
      <rPr>
        <sz val="8"/>
        <rFont val="Calibri"/>
        <family val="34"/>
      </rPr>
      <t>Duplex SM ST-SC 12M Fiber Jumper</t>
    </r>
  </si>
  <si>
    <r>
      <rPr>
        <sz val="8"/>
        <rFont val="Calibri"/>
        <family val="34"/>
      </rPr>
      <t>2-STSC-Z08R-15M</t>
    </r>
  </si>
  <si>
    <r>
      <rPr>
        <sz val="8"/>
        <rFont val="Calibri"/>
        <family val="34"/>
      </rPr>
      <t>Duplex SM ST-SC 15M Fiber Jumper</t>
    </r>
  </si>
  <si>
    <r>
      <rPr>
        <sz val="8"/>
        <rFont val="Calibri"/>
        <family val="34"/>
      </rPr>
      <t>2-STSC-Z08R-20M</t>
    </r>
  </si>
  <si>
    <r>
      <rPr>
        <sz val="8"/>
        <rFont val="Calibri"/>
        <family val="34"/>
      </rPr>
      <t>Duplex SM ST-SC 20M Fiber Jumper</t>
    </r>
  </si>
  <si>
    <r>
      <rPr>
        <sz val="8"/>
        <rFont val="Calibri"/>
        <family val="34"/>
      </rPr>
      <t>2-STSC-Z08R-25M</t>
    </r>
  </si>
  <si>
    <r>
      <rPr>
        <sz val="8"/>
        <rFont val="Calibri"/>
        <family val="34"/>
      </rPr>
      <t>Duplex SM ST-SC 25M Fiber Jumper</t>
    </r>
  </si>
  <si>
    <r>
      <rPr>
        <sz val="8"/>
        <rFont val="Calibri"/>
        <family val="34"/>
      </rPr>
      <t>2-STLC-Z62R-01M</t>
    </r>
  </si>
  <si>
    <r>
      <rPr>
        <sz val="8"/>
        <rFont val="Calibri"/>
        <family val="34"/>
      </rPr>
      <t xml:space="preserve">Duplex MM 62.5 ST-LC 01M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</si>
  <si>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2-STLC-Z62R-03M</t>
    </r>
  </si>
  <si>
    <r>
      <rPr>
        <sz val="8"/>
        <rFont val="Calibri"/>
        <family val="34"/>
      </rPr>
      <t xml:space="preserve">Duplex MM 62.5 ST-LC 03M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</si>
  <si>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2-STLC-Z62R-05M</t>
    </r>
  </si>
  <si>
    <r>
      <rPr>
        <sz val="8"/>
        <rFont val="Calibri"/>
        <family val="34"/>
      </rPr>
      <t xml:space="preserve">Duplex MM 62.5 ST-LC 05M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</si>
  <si>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2-STLC-Z62R-07M</t>
    </r>
  </si>
  <si>
    <r>
      <rPr>
        <sz val="8"/>
        <rFont val="Calibri"/>
        <family val="34"/>
      </rPr>
      <t xml:space="preserve">Duplex MM 62.5 ST-LC 07M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</si>
  <si>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2-STLC-Z62R-10M</t>
    </r>
  </si>
  <si>
    <r>
      <rPr>
        <sz val="8"/>
        <rFont val="Calibri"/>
        <family val="34"/>
      </rPr>
      <t xml:space="preserve">Duplex MM 62.5 ST-LC 10M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</si>
  <si>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2-STLC-Z62R-12M</t>
    </r>
  </si>
  <si>
    <r>
      <rPr>
        <sz val="8"/>
        <rFont val="Calibri"/>
        <family val="34"/>
      </rPr>
      <t xml:space="preserve">Duplex MM 62.5 ST-LC 12M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</si>
  <si>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2-STLC-Z62R-15M</t>
    </r>
  </si>
  <si>
    <r>
      <rPr>
        <sz val="8"/>
        <rFont val="Calibri"/>
        <family val="34"/>
      </rPr>
      <t xml:space="preserve">Duplex MM 62.5 ST-LC 15M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</si>
  <si>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2-STLC-Z62R-20M</t>
    </r>
  </si>
  <si>
    <r>
      <rPr>
        <sz val="8"/>
        <rFont val="Calibri"/>
        <family val="34"/>
      </rPr>
      <t xml:space="preserve">Duplex MM 62.5 ST-LC 20M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</si>
  <si>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2-STLC-Z62R-25M</t>
    </r>
  </si>
  <si>
    <r>
      <rPr>
        <sz val="8"/>
        <rFont val="Calibri"/>
        <family val="34"/>
      </rPr>
      <t xml:space="preserve">Duplex MM 62.5 ST-LC 25M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</si>
  <si>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2-STLC-Z50RA-01M</t>
    </r>
  </si>
  <si>
    <r>
      <rPr>
        <sz val="8"/>
        <rFont val="Calibri"/>
        <family val="34"/>
      </rPr>
      <t xml:space="preserve">Duplex OM3 MM 50 ST-LC 01M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</si>
  <si>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2-STLC-Z50RA-03M</t>
    </r>
  </si>
  <si>
    <r>
      <rPr>
        <sz val="8"/>
        <rFont val="Calibri"/>
        <family val="34"/>
      </rPr>
      <t xml:space="preserve">Duplex OM3 MM 50 ST-LC 03M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</si>
  <si>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2-STLC-Z50RA-05M</t>
    </r>
  </si>
  <si>
    <r>
      <rPr>
        <sz val="8"/>
        <rFont val="Calibri"/>
        <family val="34"/>
      </rPr>
      <t xml:space="preserve">Duplex OM3 MM 50 ST-LC 05M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</si>
  <si>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2-STLC-Z50RA-07M</t>
    </r>
  </si>
  <si>
    <r>
      <rPr>
        <sz val="8"/>
        <rFont val="Calibri"/>
        <family val="34"/>
      </rPr>
      <t xml:space="preserve">Duplex OM3 MM 50 ST-LC 07M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</si>
  <si>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2-STLC-Z50RA-10M</t>
    </r>
  </si>
  <si>
    <r>
      <rPr>
        <sz val="8"/>
        <rFont val="Calibri"/>
        <family val="34"/>
      </rPr>
      <t xml:space="preserve">Duplex OM3 MM 50 ST-LC 10M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</si>
  <si>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2-STLC-Z50RA-12M</t>
    </r>
  </si>
  <si>
    <r>
      <rPr>
        <sz val="8"/>
        <rFont val="Calibri"/>
        <family val="34"/>
      </rPr>
      <t xml:space="preserve">Duplex OM3 MM 50 ST-LC 12M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</si>
  <si>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2-STLC-Z50RA-15M</t>
    </r>
  </si>
  <si>
    <r>
      <rPr>
        <sz val="8"/>
        <rFont val="Calibri"/>
        <family val="34"/>
      </rPr>
      <t xml:space="preserve">Duplex OM3 MM 50 ST-LC 15M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</si>
  <si>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2-STLC-Z50RA-20M</t>
    </r>
  </si>
  <si>
    <r>
      <rPr>
        <sz val="8"/>
        <rFont val="Calibri"/>
        <family val="34"/>
      </rPr>
      <t xml:space="preserve">Duplex OM3 MM 50 ST-LC 20M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</si>
  <si>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2-STLC-Z50RA-25M</t>
    </r>
  </si>
  <si>
    <r>
      <rPr>
        <sz val="8"/>
        <rFont val="Calibri"/>
        <family val="34"/>
      </rPr>
      <t xml:space="preserve">Duplex OM3 MM 50 ST-LC 25M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</si>
  <si>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2-STLC-Z08R-01M</t>
    </r>
  </si>
  <si>
    <r>
      <rPr>
        <sz val="8"/>
        <rFont val="Calibri"/>
        <family val="34"/>
      </rPr>
      <t>Duplex SM ST-LC 01M Fiber Jumper</t>
    </r>
  </si>
  <si>
    <r>
      <rPr>
        <sz val="8"/>
        <rFont val="Calibri"/>
        <family val="34"/>
      </rPr>
      <t>2-STLC-Z08R-03M</t>
    </r>
  </si>
  <si>
    <r>
      <rPr>
        <sz val="8"/>
        <rFont val="Calibri"/>
        <family val="34"/>
      </rPr>
      <t>Duplex SM ST-LC 03M Fiber Jumper</t>
    </r>
  </si>
  <si>
    <r>
      <rPr>
        <sz val="8"/>
        <rFont val="Calibri"/>
        <family val="34"/>
      </rPr>
      <t>2-STLC-Z08R-05M</t>
    </r>
  </si>
  <si>
    <r>
      <rPr>
        <sz val="8"/>
        <rFont val="Calibri"/>
        <family val="34"/>
      </rPr>
      <t>Duplex SM ST-LC 05M Fiber Jumper</t>
    </r>
  </si>
  <si>
    <r>
      <rPr>
        <sz val="8"/>
        <rFont val="Calibri"/>
        <family val="34"/>
      </rPr>
      <t>2-STLC-Z08R-07M</t>
    </r>
  </si>
  <si>
    <r>
      <rPr>
        <sz val="8"/>
        <rFont val="Calibri"/>
        <family val="34"/>
      </rPr>
      <t>Duplex SM ST-LC 07M Fiber Jumper</t>
    </r>
  </si>
  <si>
    <r>
      <rPr>
        <sz val="8"/>
        <rFont val="Calibri"/>
        <family val="34"/>
      </rPr>
      <t>2-STLC-Z08R-10M</t>
    </r>
  </si>
  <si>
    <r>
      <rPr>
        <sz val="8"/>
        <rFont val="Calibri"/>
        <family val="34"/>
      </rPr>
      <t>Duplex SM ST-LC 10M Fiber Jumper</t>
    </r>
  </si>
  <si>
    <r>
      <rPr>
        <sz val="8"/>
        <rFont val="Calibri"/>
        <family val="34"/>
      </rPr>
      <t>2-STLC-Z08R-12M</t>
    </r>
  </si>
  <si>
    <r>
      <rPr>
        <sz val="8"/>
        <rFont val="Calibri"/>
        <family val="34"/>
      </rPr>
      <t>Duplex SM ST-LC 12M Fiber Jumper</t>
    </r>
  </si>
  <si>
    <r>
      <rPr>
        <sz val="8"/>
        <rFont val="Calibri"/>
        <family val="34"/>
      </rPr>
      <t>2-STLC-Z08R-15M</t>
    </r>
  </si>
  <si>
    <r>
      <rPr>
        <sz val="8"/>
        <rFont val="Calibri"/>
        <family val="34"/>
      </rPr>
      <t>Duplex SM ST-LC 15M Fiber Jumper</t>
    </r>
  </si>
  <si>
    <r>
      <rPr>
        <sz val="8"/>
        <rFont val="Calibri"/>
        <family val="34"/>
      </rPr>
      <t>2-STLC-Z08R-20M</t>
    </r>
  </si>
  <si>
    <r>
      <rPr>
        <sz val="8"/>
        <rFont val="Calibri"/>
        <family val="34"/>
      </rPr>
      <t>Duplex SM ST-LC 20M Fiber Jumper</t>
    </r>
  </si>
  <si>
    <r>
      <rPr>
        <sz val="8"/>
        <rFont val="Calibri"/>
        <family val="34"/>
      </rPr>
      <t>2-STLC-Z08R-25M</t>
    </r>
  </si>
  <si>
    <r>
      <rPr>
        <sz val="8"/>
        <rFont val="Calibri"/>
        <family val="34"/>
      </rPr>
      <t>Duplex SM ST-LC 25M Fiber Jumper</t>
    </r>
  </si>
  <si>
    <r>
      <rPr>
        <sz val="8"/>
        <rFont val="Calibri"/>
        <family val="34"/>
      </rPr>
      <t>2-STFC-Z62R-01M</t>
    </r>
  </si>
  <si>
    <r>
      <rPr>
        <sz val="8"/>
        <rFont val="Calibri"/>
        <family val="34"/>
      </rPr>
      <t xml:space="preserve">Duplex MM 62.5 ST-FC 01M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</si>
  <si>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2-STFC-Z62R-03M</t>
    </r>
  </si>
  <si>
    <r>
      <rPr>
        <sz val="8"/>
        <rFont val="Calibri"/>
        <family val="34"/>
      </rPr>
      <t xml:space="preserve">Duplex MM 62.5 ST-FC 03M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</si>
  <si>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2-STFC-Z62R-05M</t>
    </r>
  </si>
  <si>
    <r>
      <rPr>
        <sz val="8"/>
        <rFont val="Calibri"/>
        <family val="34"/>
      </rPr>
      <t xml:space="preserve">Duplex MM 62.5 ST-FC 05M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</si>
  <si>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2-STFC-Z62R-07M</t>
    </r>
  </si>
  <si>
    <r>
      <rPr>
        <sz val="8"/>
        <rFont val="Calibri"/>
        <family val="34"/>
      </rPr>
      <t xml:space="preserve">Duplex MM 62.5 ST-FC 07M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</si>
  <si>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2-STFC-Z62R-10M</t>
    </r>
  </si>
  <si>
    <r>
      <rPr>
        <sz val="8"/>
        <rFont val="Calibri"/>
        <family val="34"/>
      </rPr>
      <t xml:space="preserve">Duplex MM 62.5 ST-FC 10M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</si>
  <si>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2-STFC-Z62R-12M</t>
    </r>
  </si>
  <si>
    <r>
      <rPr>
        <sz val="8"/>
        <rFont val="Calibri"/>
        <family val="34"/>
      </rPr>
      <t xml:space="preserve">Duplex MM 62.5 ST-FC 12M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</si>
  <si>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2-STFC-Z62R-15M</t>
    </r>
  </si>
  <si>
    <r>
      <rPr>
        <sz val="8"/>
        <rFont val="Calibri"/>
        <family val="34"/>
      </rPr>
      <t xml:space="preserve">Duplex MM 62.5 ST-FC 15M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</si>
  <si>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2-STFC-Z62R-20M</t>
    </r>
  </si>
  <si>
    <r>
      <rPr>
        <sz val="8"/>
        <rFont val="Calibri"/>
        <family val="34"/>
      </rPr>
      <t xml:space="preserve">Duplex MM 62.5 ST-FC 20M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</si>
  <si>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2-STFC-Z62R-25M</t>
    </r>
  </si>
  <si>
    <r>
      <rPr>
        <sz val="8"/>
        <rFont val="Calibri"/>
        <family val="34"/>
      </rPr>
      <t xml:space="preserve">Duplex MM 62.5 ST-FC 25M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</si>
  <si>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2-STFC-Z50RA-01M</t>
    </r>
  </si>
  <si>
    <r>
      <rPr>
        <sz val="8"/>
        <rFont val="Calibri"/>
        <family val="34"/>
      </rPr>
      <t xml:space="preserve">Duplex OM3 MM 50 ST-FC 01M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</si>
  <si>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2-STFC-Z50RA-03M</t>
    </r>
  </si>
  <si>
    <r>
      <rPr>
        <sz val="8"/>
        <rFont val="Calibri"/>
        <family val="34"/>
      </rPr>
      <t xml:space="preserve">Duplex OM3 MM 50 ST-FC 03M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</si>
  <si>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2-STFC-Z50RA-05M</t>
    </r>
  </si>
  <si>
    <r>
      <rPr>
        <sz val="8"/>
        <rFont val="Calibri"/>
        <family val="34"/>
      </rPr>
      <t xml:space="preserve">Duplex OM3 MM 50 ST-FC 05M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</si>
  <si>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2-STFC-Z50RA-07M</t>
    </r>
  </si>
  <si>
    <r>
      <rPr>
        <sz val="8"/>
        <rFont val="Calibri"/>
        <family val="34"/>
      </rPr>
      <t xml:space="preserve">Duplex OM3 MM 50 ST-FC 07M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</si>
  <si>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2-STFC-Z50RA-10M</t>
    </r>
  </si>
  <si>
    <r>
      <rPr>
        <sz val="8"/>
        <rFont val="Calibri"/>
        <family val="34"/>
      </rPr>
      <t xml:space="preserve">Duplex OM3 MM 50 ST-FC 10M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</si>
  <si>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2-STFC-Z50RA-12M</t>
    </r>
  </si>
  <si>
    <r>
      <rPr>
        <sz val="8"/>
        <rFont val="Calibri"/>
        <family val="34"/>
      </rPr>
      <t xml:space="preserve">Duplex OM3 MM 50 ST-FC 12M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</si>
  <si>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2-STFC-Z50RA-15M</t>
    </r>
  </si>
  <si>
    <r>
      <rPr>
        <sz val="8"/>
        <rFont val="Calibri"/>
        <family val="34"/>
      </rPr>
      <t xml:space="preserve">Duplex OM3 MM 50 ST-FC 15M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</si>
  <si>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2-STFC-Z50RA-20M</t>
    </r>
  </si>
  <si>
    <r>
      <rPr>
        <sz val="8"/>
        <rFont val="Calibri"/>
        <family val="34"/>
      </rPr>
      <t xml:space="preserve">Duplex OM3 MM 50 ST-FC 20M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</si>
  <si>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2-STFC-Z50RA-25M</t>
    </r>
  </si>
  <si>
    <r>
      <rPr>
        <sz val="8"/>
        <rFont val="Calibri"/>
        <family val="34"/>
      </rPr>
      <t xml:space="preserve">Duplex OM3 MM 50 ST-FC 25M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</si>
  <si>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2-STFC-Z08R-01M</t>
    </r>
  </si>
  <si>
    <r>
      <rPr>
        <sz val="8"/>
        <rFont val="Calibri"/>
        <family val="34"/>
      </rPr>
      <t>Duplex SM ST-FC 01M Fiber Jumper</t>
    </r>
  </si>
  <si>
    <r>
      <rPr>
        <sz val="8"/>
        <rFont val="Calibri"/>
        <family val="34"/>
      </rPr>
      <t>2-STFC-Z08R-03M</t>
    </r>
  </si>
  <si>
    <r>
      <rPr>
        <sz val="8"/>
        <rFont val="Calibri"/>
        <family val="34"/>
      </rPr>
      <t>Duplex SM ST-FC 03M Fiber Jumper</t>
    </r>
  </si>
  <si>
    <r>
      <rPr>
        <sz val="8"/>
        <rFont val="Calibri"/>
        <family val="34"/>
      </rPr>
      <t>2-STFC-Z08R-05M</t>
    </r>
  </si>
  <si>
    <r>
      <rPr>
        <sz val="8"/>
        <rFont val="Calibri"/>
        <family val="34"/>
      </rPr>
      <t>Duplex SM ST-FC 05M Fiber Jumper</t>
    </r>
  </si>
  <si>
    <r>
      <rPr>
        <sz val="8"/>
        <rFont val="Calibri"/>
        <family val="34"/>
      </rPr>
      <t>2-STFC-Z08R-07M</t>
    </r>
  </si>
  <si>
    <r>
      <rPr>
        <sz val="8"/>
        <rFont val="Calibri"/>
        <family val="34"/>
      </rPr>
      <t>Duplex SM ST-FC 07M Fiber Jumper</t>
    </r>
  </si>
  <si>
    <r>
      <rPr>
        <sz val="8"/>
        <rFont val="Calibri"/>
        <family val="34"/>
      </rPr>
      <t>2-STFC-Z08R-10M</t>
    </r>
  </si>
  <si>
    <r>
      <rPr>
        <sz val="8"/>
        <rFont val="Calibri"/>
        <family val="34"/>
      </rPr>
      <t>Duplex SM ST-FC 10M Fiber Jumper</t>
    </r>
  </si>
  <si>
    <r>
      <rPr>
        <sz val="8"/>
        <rFont val="Calibri"/>
        <family val="34"/>
      </rPr>
      <t>2-STFC-Z08R-12M</t>
    </r>
  </si>
  <si>
    <r>
      <rPr>
        <sz val="8"/>
        <rFont val="Calibri"/>
        <family val="34"/>
      </rPr>
      <t>Duplex SM ST-FC 12M Fiber Jumper</t>
    </r>
  </si>
  <si>
    <r>
      <rPr>
        <sz val="8"/>
        <rFont val="Calibri"/>
        <family val="34"/>
      </rPr>
      <t>2-STFC-Z08R-15M</t>
    </r>
  </si>
  <si>
    <r>
      <rPr>
        <sz val="8"/>
        <rFont val="Calibri"/>
        <family val="34"/>
      </rPr>
      <t>Duplex SM ST-FC 15M Fiber Jumper</t>
    </r>
  </si>
  <si>
    <r>
      <rPr>
        <sz val="8"/>
        <rFont val="Calibri"/>
        <family val="34"/>
      </rPr>
      <t>2-STFC-Z08R-20M</t>
    </r>
  </si>
  <si>
    <r>
      <rPr>
        <sz val="8"/>
        <rFont val="Calibri"/>
        <family val="34"/>
      </rPr>
      <t>Duplex SM ST-FC 20M Fiber Jumper</t>
    </r>
  </si>
  <si>
    <r>
      <rPr>
        <sz val="8"/>
        <rFont val="Calibri"/>
        <family val="34"/>
      </rPr>
      <t>2-STFC-Z08R-25M</t>
    </r>
  </si>
  <si>
    <r>
      <rPr>
        <sz val="8"/>
        <rFont val="Calibri"/>
        <family val="34"/>
      </rPr>
      <t>Duplex SM ST-FC 25M Fiber Jumper</t>
    </r>
  </si>
  <si>
    <r>
      <rPr>
        <sz val="8"/>
        <rFont val="Calibri"/>
        <family val="34"/>
      </rPr>
      <t>2-SCSC-Z62R-01M</t>
    </r>
  </si>
  <si>
    <r>
      <rPr>
        <sz val="8"/>
        <rFont val="Calibri"/>
        <family val="34"/>
      </rPr>
      <t xml:space="preserve">Duplex MM 62.5 SC-SC 01M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</si>
  <si>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2-SCSC-Z62R-03M</t>
    </r>
  </si>
  <si>
    <r>
      <rPr>
        <sz val="8"/>
        <rFont val="Calibri"/>
        <family val="34"/>
      </rPr>
      <t xml:space="preserve">Duplex MM 62.5 SC-SC 03M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</si>
  <si>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2-SCSC-Z62R-05M</t>
    </r>
  </si>
  <si>
    <r>
      <rPr>
        <sz val="8"/>
        <rFont val="Calibri"/>
        <family val="34"/>
      </rPr>
      <t xml:space="preserve">Duplex MM 62.5 SC-SC 05M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</si>
  <si>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2-SCSC-Z62R-07M</t>
    </r>
  </si>
  <si>
    <r>
      <rPr>
        <sz val="8"/>
        <rFont val="Calibri"/>
        <family val="34"/>
      </rPr>
      <t xml:space="preserve">Duplex MM 62.5 SC-SC 07M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</si>
  <si>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2-SCSC-Z62R-10M</t>
    </r>
  </si>
  <si>
    <r>
      <rPr>
        <sz val="8"/>
        <rFont val="Calibri"/>
        <family val="34"/>
      </rPr>
      <t xml:space="preserve">Duplex MM 62.5 SC-SC 10M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</si>
  <si>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2-SCSC-Z62R-12M</t>
    </r>
  </si>
  <si>
    <r>
      <rPr>
        <sz val="8"/>
        <rFont val="Calibri"/>
        <family val="34"/>
      </rPr>
      <t xml:space="preserve">Duplex MM 62.5 SC-SC 12M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</si>
  <si>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2-SCSC-Z62R-15M</t>
    </r>
  </si>
  <si>
    <r>
      <rPr>
        <sz val="8"/>
        <rFont val="Calibri"/>
        <family val="34"/>
      </rPr>
      <t xml:space="preserve">Duplex MM 62.5 SC-SC 15M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</si>
  <si>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2-SCSC-Z62R-20M</t>
    </r>
  </si>
  <si>
    <r>
      <rPr>
        <sz val="8"/>
        <rFont val="Calibri"/>
        <family val="34"/>
      </rPr>
      <t xml:space="preserve">Duplex MM 62.5 SC-SC 20M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</si>
  <si>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2-SCSC-Z62R-25M</t>
    </r>
  </si>
  <si>
    <r>
      <rPr>
        <sz val="8"/>
        <rFont val="Calibri"/>
        <family val="34"/>
      </rPr>
      <t xml:space="preserve">Duplex MM 62.5 SC-SC 25M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</si>
  <si>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2-SCSC-Z50RA-01M</t>
    </r>
  </si>
  <si>
    <r>
      <rPr>
        <sz val="8"/>
        <rFont val="Calibri"/>
        <family val="34"/>
      </rPr>
      <t xml:space="preserve">Duplex OM3 MM 50 SC-SC 01M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</si>
  <si>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2-SCSC-Z50RA-03M</t>
    </r>
  </si>
  <si>
    <r>
      <rPr>
        <sz val="8"/>
        <rFont val="Calibri"/>
        <family val="34"/>
      </rPr>
      <t xml:space="preserve">Duplex OM3 MM 50 SC-SC 03M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</si>
  <si>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2-SCSC-Z50RA-05M</t>
    </r>
  </si>
  <si>
    <r>
      <rPr>
        <sz val="8"/>
        <rFont val="Calibri"/>
        <family val="34"/>
      </rPr>
      <t xml:space="preserve">Duplex OM3 MM 50 SC-SC 05M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</si>
  <si>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2-SCSC-Z50RA-07M</t>
    </r>
  </si>
  <si>
    <r>
      <rPr>
        <sz val="8"/>
        <rFont val="Calibri"/>
        <family val="34"/>
      </rPr>
      <t xml:space="preserve">Duplex OM3 MM 50 SC-SC 07M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</si>
  <si>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2-SCSC-Z50RA-10M</t>
    </r>
  </si>
  <si>
    <r>
      <rPr>
        <sz val="8"/>
        <rFont val="Calibri"/>
        <family val="34"/>
      </rPr>
      <t xml:space="preserve">Duplex OM3 MM 50 SC-SC 10M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</si>
  <si>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2-SCSC-Z50RA-12M</t>
    </r>
  </si>
  <si>
    <r>
      <rPr>
        <sz val="8"/>
        <rFont val="Calibri"/>
        <family val="34"/>
      </rPr>
      <t xml:space="preserve">Duplex OM3 MM 50 SC-SC 12M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</si>
  <si>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2-SCSC-Z50RA-15M</t>
    </r>
  </si>
  <si>
    <r>
      <rPr>
        <sz val="8"/>
        <rFont val="Calibri"/>
        <family val="34"/>
      </rPr>
      <t xml:space="preserve">Duplex OM3 MM 50 SC-SC 15M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</si>
  <si>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2-SCSC-Z50RA-20M</t>
    </r>
  </si>
  <si>
    <r>
      <rPr>
        <sz val="8"/>
        <rFont val="Calibri"/>
        <family val="34"/>
      </rPr>
      <t xml:space="preserve">Duplex OM3 MM 50 SC-SC 20M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</si>
  <si>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2-SCSC-Z50RA-25M</t>
    </r>
  </si>
  <si>
    <r>
      <rPr>
        <sz val="8"/>
        <rFont val="Calibri"/>
        <family val="34"/>
      </rPr>
      <t xml:space="preserve">Duplex OM3 MM 50 SC-SC 25M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</si>
  <si>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2-SCSC-Z08R-01M</t>
    </r>
  </si>
  <si>
    <r>
      <rPr>
        <sz val="8"/>
        <rFont val="Calibri"/>
        <family val="34"/>
      </rPr>
      <t>Duplex SM SC-SC 01M Fiber Jumper</t>
    </r>
  </si>
  <si>
    <r>
      <rPr>
        <sz val="8"/>
        <rFont val="Calibri"/>
        <family val="34"/>
      </rPr>
      <t>2-SCSC-Z08R-03M</t>
    </r>
  </si>
  <si>
    <r>
      <rPr>
        <sz val="8"/>
        <rFont val="Calibri"/>
        <family val="34"/>
      </rPr>
      <t>Duplex SM SC-SC 03M Fiber Jumper</t>
    </r>
  </si>
  <si>
    <r>
      <rPr>
        <sz val="8"/>
        <rFont val="Calibri"/>
        <family val="34"/>
      </rPr>
      <t>2-SCSC-Z08R-05M</t>
    </r>
  </si>
  <si>
    <r>
      <rPr>
        <sz val="8"/>
        <rFont val="Calibri"/>
        <family val="34"/>
      </rPr>
      <t>Duplex SM SC-SC 05M Fiber Jumper</t>
    </r>
  </si>
  <si>
    <r>
      <rPr>
        <sz val="8"/>
        <rFont val="Calibri"/>
        <family val="34"/>
      </rPr>
      <t>2-SCSC-Z08R-07M</t>
    </r>
  </si>
  <si>
    <r>
      <rPr>
        <sz val="8"/>
        <rFont val="Calibri"/>
        <family val="34"/>
      </rPr>
      <t>Duplex SM SC-SC 07M Fiber Jumper</t>
    </r>
  </si>
  <si>
    <r>
      <rPr>
        <sz val="8"/>
        <rFont val="Calibri"/>
        <family val="34"/>
      </rPr>
      <t>2-SCSC-Z08R-10M</t>
    </r>
  </si>
  <si>
    <r>
      <rPr>
        <sz val="8"/>
        <rFont val="Calibri"/>
        <family val="34"/>
      </rPr>
      <t>Duplex SM SC-SC 10M Fiber Jumper</t>
    </r>
  </si>
  <si>
    <r>
      <rPr>
        <sz val="8"/>
        <rFont val="Calibri"/>
        <family val="34"/>
      </rPr>
      <t>2-SCSC-Z08R-12M</t>
    </r>
  </si>
  <si>
    <r>
      <rPr>
        <sz val="8"/>
        <rFont val="Calibri"/>
        <family val="34"/>
      </rPr>
      <t>Duplex SM SC-SC 12M Fiber Jumper</t>
    </r>
  </si>
  <si>
    <r>
      <rPr>
        <sz val="8"/>
        <rFont val="Calibri"/>
        <family val="34"/>
      </rPr>
      <t>2-SCSC-Z08R-15M</t>
    </r>
  </si>
  <si>
    <r>
      <rPr>
        <sz val="8"/>
        <rFont val="Calibri"/>
        <family val="34"/>
      </rPr>
      <t>Duplex SM SC-SC 15M Fiber Jumper</t>
    </r>
  </si>
  <si>
    <r>
      <rPr>
        <sz val="8"/>
        <rFont val="Calibri"/>
        <family val="34"/>
      </rPr>
      <t>2-SCSC-Z08R-20M</t>
    </r>
  </si>
  <si>
    <r>
      <rPr>
        <sz val="8"/>
        <rFont val="Calibri"/>
        <family val="34"/>
      </rPr>
      <t>Duplex SM SC-SC 20M Fiber Jumper</t>
    </r>
  </si>
  <si>
    <r>
      <rPr>
        <sz val="8"/>
        <rFont val="Calibri"/>
        <family val="34"/>
      </rPr>
      <t>2-SCSC-Z08R-25M</t>
    </r>
  </si>
  <si>
    <r>
      <rPr>
        <sz val="8"/>
        <rFont val="Calibri"/>
        <family val="34"/>
      </rPr>
      <t>Duplex SM SC-SC 25M Fiber Jumper</t>
    </r>
  </si>
  <si>
    <r>
      <rPr>
        <sz val="8"/>
        <rFont val="Calibri"/>
        <family val="34"/>
      </rPr>
      <t>2-SCLC-Z62R-01M</t>
    </r>
  </si>
  <si>
    <r>
      <rPr>
        <sz val="8"/>
        <rFont val="Calibri"/>
        <family val="34"/>
      </rPr>
      <t xml:space="preserve">Duplex MM 62.5 SC-LC 01M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</si>
  <si>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2-SCLC-Z62R-03M</t>
    </r>
  </si>
  <si>
    <r>
      <rPr>
        <sz val="8"/>
        <rFont val="Calibri"/>
        <family val="34"/>
      </rPr>
      <t xml:space="preserve">Duplex MM 62.5 SC-LC 03M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</si>
  <si>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2-SCLC-Z62R-05M</t>
    </r>
  </si>
  <si>
    <r>
      <rPr>
        <sz val="8"/>
        <rFont val="Calibri"/>
        <family val="34"/>
      </rPr>
      <t xml:space="preserve">Duplex MM 62.5 SC-LC 05M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</si>
  <si>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2-SCLC-Z62R-07M</t>
    </r>
  </si>
  <si>
    <r>
      <rPr>
        <sz val="8"/>
        <rFont val="Calibri"/>
        <family val="34"/>
      </rPr>
      <t xml:space="preserve">Duplex MM 62.5 SC-LC 07M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</si>
  <si>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2-SCLC-Z62R-10M</t>
    </r>
  </si>
  <si>
    <r>
      <rPr>
        <sz val="8"/>
        <rFont val="Calibri"/>
        <family val="34"/>
      </rPr>
      <t xml:space="preserve">Duplex MM 62.5 SC-LC 10M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</si>
  <si>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2-SCLC-Z62R-12M</t>
    </r>
  </si>
  <si>
    <r>
      <rPr>
        <sz val="8"/>
        <rFont val="Calibri"/>
        <family val="34"/>
      </rPr>
      <t xml:space="preserve">Duplex MM 62.5 SC-LC 12M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</si>
  <si>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2-SCLC-Z62R-15M</t>
    </r>
  </si>
  <si>
    <r>
      <rPr>
        <sz val="8"/>
        <rFont val="Calibri"/>
        <family val="34"/>
      </rPr>
      <t xml:space="preserve">Duplex MM 62.5 SC-LC 15M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</si>
  <si>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2-SCLC-Z62R-20M</t>
    </r>
  </si>
  <si>
    <r>
      <rPr>
        <sz val="8"/>
        <rFont val="Calibri"/>
        <family val="34"/>
      </rPr>
      <t xml:space="preserve">Duplex MM 62.5 SC-LC 20M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</si>
  <si>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2-SCLC-Z62R-25M</t>
    </r>
  </si>
  <si>
    <r>
      <rPr>
        <sz val="8"/>
        <rFont val="Calibri"/>
        <family val="34"/>
      </rPr>
      <t xml:space="preserve">Duplex MM 62.5 SC-LC 25M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</si>
  <si>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2-SCLC-Z50RA-01M</t>
    </r>
  </si>
  <si>
    <r>
      <rPr>
        <sz val="8"/>
        <rFont val="Calibri"/>
        <family val="34"/>
      </rPr>
      <t xml:space="preserve">Duplex OM3 MM 50 SC-LC 01M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</si>
  <si>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2-SCLC-Z50RA-03M</t>
    </r>
  </si>
  <si>
    <r>
      <rPr>
        <sz val="8"/>
        <rFont val="Calibri"/>
        <family val="34"/>
      </rPr>
      <t xml:space="preserve">Duplex OM3 MM 50 SC-LC 03M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</si>
  <si>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2-SCLC-Z50RA-05M</t>
    </r>
  </si>
  <si>
    <r>
      <rPr>
        <sz val="8"/>
        <rFont val="Calibri"/>
        <family val="34"/>
      </rPr>
      <t xml:space="preserve">Duplex OM3 MM 50 SC-LC 05M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</si>
  <si>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2-SCLC-Z50RA-07M</t>
    </r>
  </si>
  <si>
    <r>
      <rPr>
        <sz val="8"/>
        <rFont val="Calibri"/>
        <family val="34"/>
      </rPr>
      <t xml:space="preserve">Duplex OM3 MM 50 SC-LC 07M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</si>
  <si>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2-SCLC-Z50RA-10M</t>
    </r>
  </si>
  <si>
    <r>
      <rPr>
        <sz val="8"/>
        <rFont val="Calibri"/>
        <family val="34"/>
      </rPr>
      <t xml:space="preserve">Duplex OM3 MM 50 SC-LC 10M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</si>
  <si>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2-SCLC-Z50RA-12M</t>
    </r>
  </si>
  <si>
    <r>
      <rPr>
        <sz val="8"/>
        <rFont val="Calibri"/>
        <family val="34"/>
      </rPr>
      <t xml:space="preserve">Duplex OM3 MM 50 SC-LC 12M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</si>
  <si>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2-SCLC-Z50RA-15M</t>
    </r>
  </si>
  <si>
    <r>
      <rPr>
        <sz val="8"/>
        <rFont val="Calibri"/>
        <family val="34"/>
      </rPr>
      <t xml:space="preserve">Duplex OM3 MM 50 SC-LC 15M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</si>
  <si>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2-SCLC-Z50RA-20M</t>
    </r>
  </si>
  <si>
    <r>
      <rPr>
        <sz val="8"/>
        <rFont val="Calibri"/>
        <family val="34"/>
      </rPr>
      <t xml:space="preserve">Duplex OM3 MM 50 SC-LC 20M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</si>
  <si>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2-SCLC-Z50RA-25M</t>
    </r>
  </si>
  <si>
    <r>
      <rPr>
        <sz val="8"/>
        <rFont val="Calibri"/>
        <family val="34"/>
      </rPr>
      <t xml:space="preserve">Duplex OM3 MM 50 SC-LC 25M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</si>
  <si>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2-SCLC-Z08R-01M</t>
    </r>
  </si>
  <si>
    <r>
      <rPr>
        <sz val="8"/>
        <rFont val="Calibri"/>
        <family val="34"/>
      </rPr>
      <t>Duplex SM SC-LC 01M Fiber Jumper</t>
    </r>
  </si>
  <si>
    <r>
      <rPr>
        <sz val="8"/>
        <rFont val="Calibri"/>
        <family val="34"/>
      </rPr>
      <t>2-SCLC-Z08R-03M</t>
    </r>
  </si>
  <si>
    <r>
      <rPr>
        <sz val="8"/>
        <rFont val="Calibri"/>
        <family val="34"/>
      </rPr>
      <t>Duplex SM SC-LC 03M Fiber Jumper</t>
    </r>
  </si>
  <si>
    <r>
      <rPr>
        <sz val="8"/>
        <rFont val="Calibri"/>
        <family val="34"/>
      </rPr>
      <t>2-SCLC-Z08R-05M</t>
    </r>
  </si>
  <si>
    <r>
      <rPr>
        <sz val="8"/>
        <rFont val="Calibri"/>
        <family val="34"/>
      </rPr>
      <t>Duplex SM SC-LC 05M Fiber Jumper</t>
    </r>
  </si>
  <si>
    <r>
      <rPr>
        <sz val="8"/>
        <rFont val="Calibri"/>
        <family val="34"/>
      </rPr>
      <t>2-SCLC-Z08R-07M</t>
    </r>
  </si>
  <si>
    <r>
      <rPr>
        <sz val="8"/>
        <rFont val="Calibri"/>
        <family val="34"/>
      </rPr>
      <t>Duplex SM SC-LC 07M Fiber Jumper</t>
    </r>
  </si>
  <si>
    <r>
      <rPr>
        <sz val="8"/>
        <rFont val="Calibri"/>
        <family val="34"/>
      </rPr>
      <t>2-SCLC-Z08R-10M</t>
    </r>
  </si>
  <si>
    <r>
      <rPr>
        <sz val="8"/>
        <rFont val="Calibri"/>
        <family val="34"/>
      </rPr>
      <t>Duplex SM SC-LC 10M Fiber Jumper</t>
    </r>
  </si>
  <si>
    <r>
      <rPr>
        <sz val="8"/>
        <rFont val="Calibri"/>
        <family val="34"/>
      </rPr>
      <t>2-SCLC-Z08R-12M</t>
    </r>
  </si>
  <si>
    <r>
      <rPr>
        <sz val="8"/>
        <rFont val="Calibri"/>
        <family val="34"/>
      </rPr>
      <t>Duplex SM SC-LC 12M Fiber Jumper</t>
    </r>
  </si>
  <si>
    <r>
      <rPr>
        <sz val="8"/>
        <rFont val="Calibri"/>
        <family val="34"/>
      </rPr>
      <t>2-SCLC-Z08R-15M</t>
    </r>
  </si>
  <si>
    <r>
      <rPr>
        <sz val="8"/>
        <rFont val="Calibri"/>
        <family val="34"/>
      </rPr>
      <t>Duplex SM SC-LC 15M Fiber Jumper</t>
    </r>
  </si>
  <si>
    <r>
      <rPr>
        <sz val="8"/>
        <rFont val="Calibri"/>
        <family val="34"/>
      </rPr>
      <t>2-SCLC-Z08R-20M</t>
    </r>
  </si>
  <si>
    <r>
      <rPr>
        <sz val="8"/>
        <rFont val="Calibri"/>
        <family val="34"/>
      </rPr>
      <t>Duplex SM SC-LC 20M Fiber Jumper</t>
    </r>
  </si>
  <si>
    <r>
      <rPr>
        <sz val="8"/>
        <rFont val="Calibri"/>
        <family val="34"/>
      </rPr>
      <t>2-SCLC-Z08R-25M</t>
    </r>
  </si>
  <si>
    <r>
      <rPr>
        <sz val="8"/>
        <rFont val="Calibri"/>
        <family val="34"/>
      </rPr>
      <t>Duplex SM SC-LC 25M Fiber Jumper</t>
    </r>
  </si>
  <si>
    <r>
      <rPr>
        <sz val="8"/>
        <rFont val="Calibri"/>
        <family val="34"/>
      </rPr>
      <t>2-SCFC-Z62R-01M</t>
    </r>
  </si>
  <si>
    <r>
      <rPr>
        <sz val="8"/>
        <rFont val="Calibri"/>
        <family val="34"/>
      </rPr>
      <t xml:space="preserve">Duplex MM 62.5 SC-FC 01M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</si>
  <si>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2-SCFC-Z62R-03M</t>
    </r>
  </si>
  <si>
    <r>
      <rPr>
        <sz val="8"/>
        <rFont val="Calibri"/>
        <family val="34"/>
      </rPr>
      <t xml:space="preserve">Duplex MM 62.5 SC-FC 03M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</si>
  <si>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2-SCFC-Z62R-05M</t>
    </r>
  </si>
  <si>
    <r>
      <rPr>
        <sz val="8"/>
        <rFont val="Calibri"/>
        <family val="34"/>
      </rPr>
      <t xml:space="preserve">Duplex MM 62.5 SC-FC 05M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</si>
  <si>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2-SCFC-Z62R-07M</t>
    </r>
  </si>
  <si>
    <r>
      <rPr>
        <sz val="8"/>
        <rFont val="Calibri"/>
        <family val="34"/>
      </rPr>
      <t xml:space="preserve">Duplex MM 62.5 SC-FC 07M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</si>
  <si>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2-SCFC-Z62R-10M</t>
    </r>
  </si>
  <si>
    <r>
      <rPr>
        <sz val="8"/>
        <rFont val="Calibri"/>
        <family val="34"/>
      </rPr>
      <t xml:space="preserve">Duplex MM 62.5 SC-FC 10M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</si>
  <si>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2-SCFC-Z62R-12M</t>
    </r>
  </si>
  <si>
    <r>
      <rPr>
        <sz val="8"/>
        <rFont val="Calibri"/>
        <family val="34"/>
      </rPr>
      <t xml:space="preserve">Duplex MM 62.5 SC-FC 12M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</si>
  <si>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2-SCFC-Z62R-15M</t>
    </r>
  </si>
  <si>
    <r>
      <rPr>
        <sz val="8"/>
        <rFont val="Calibri"/>
        <family val="34"/>
      </rPr>
      <t xml:space="preserve">Duplex MM 62.5 SC-FC 15M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</si>
  <si>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2-SCFC-Z62R-20M</t>
    </r>
  </si>
  <si>
    <r>
      <rPr>
        <sz val="8"/>
        <rFont val="Calibri"/>
        <family val="34"/>
      </rPr>
      <t xml:space="preserve">Duplex MM 62.5 SC-FC 20M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</si>
  <si>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2-SCFC-Z62R-25M</t>
    </r>
  </si>
  <si>
    <r>
      <rPr>
        <sz val="8"/>
        <rFont val="Calibri"/>
        <family val="34"/>
      </rPr>
      <t xml:space="preserve">Duplex MM 62.5 SC-FC 25M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</si>
  <si>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2-SCFC-Z50RA-01M</t>
    </r>
  </si>
  <si>
    <r>
      <rPr>
        <sz val="8"/>
        <rFont val="Calibri"/>
        <family val="34"/>
      </rPr>
      <t xml:space="preserve">Duplex OM3 MM 50 SC-FC 01M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</si>
  <si>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2-SCFC-Z50RA-03M</t>
    </r>
  </si>
  <si>
    <r>
      <rPr>
        <sz val="8"/>
        <rFont val="Calibri"/>
        <family val="34"/>
      </rPr>
      <t xml:space="preserve">Duplex OM3 MM 50 SC-FC 03M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</si>
  <si>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2-SCFC-Z50RA-05M</t>
    </r>
  </si>
  <si>
    <r>
      <rPr>
        <sz val="8"/>
        <rFont val="Calibri"/>
        <family val="34"/>
      </rPr>
      <t xml:space="preserve">Duplex OM3 MM 50 SC-FC 05M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</si>
  <si>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2-SCFC-Z50RA-07M</t>
    </r>
  </si>
  <si>
    <r>
      <rPr>
        <sz val="8"/>
        <rFont val="Calibri"/>
        <family val="34"/>
      </rPr>
      <t xml:space="preserve">Duplex OM3 MM 50 SC-FC 07M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</si>
  <si>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2-SCFC-Z50RA-10M</t>
    </r>
  </si>
  <si>
    <r>
      <rPr>
        <sz val="8"/>
        <rFont val="Calibri"/>
        <family val="34"/>
      </rPr>
      <t xml:space="preserve">Duplex OM3 MM 50 SC-FC 10M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</si>
  <si>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2-SCFC-Z50RA-12M</t>
    </r>
  </si>
  <si>
    <r>
      <rPr>
        <sz val="8"/>
        <rFont val="Calibri"/>
        <family val="34"/>
      </rPr>
      <t xml:space="preserve">Duplex OM3 MM 50 SC-FC 12M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</si>
  <si>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2-SCFC-Z50RA-15M</t>
    </r>
  </si>
  <si>
    <r>
      <rPr>
        <sz val="8"/>
        <rFont val="Calibri"/>
        <family val="34"/>
      </rPr>
      <t xml:space="preserve">Duplex OM3 MM 50 SC-FC 15M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</si>
  <si>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2-SCFC-Z50RA-20M</t>
    </r>
  </si>
  <si>
    <r>
      <rPr>
        <sz val="8"/>
        <rFont val="Calibri"/>
        <family val="34"/>
      </rPr>
      <t xml:space="preserve">Duplex OM3 MM 50 SC-FC 20M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</si>
  <si>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2-SCFC-Z50RA-25M</t>
    </r>
  </si>
  <si>
    <r>
      <rPr>
        <sz val="8"/>
        <rFont val="Calibri"/>
        <family val="34"/>
      </rPr>
      <t xml:space="preserve">Duplex OM3 MM 50 SC-FC 25M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</si>
  <si>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2-SCFC-Z08R-01M</t>
    </r>
  </si>
  <si>
    <r>
      <rPr>
        <sz val="8"/>
        <rFont val="Calibri"/>
        <family val="34"/>
      </rPr>
      <t>Duplex SM SC-FC 01M Fiber Jumper</t>
    </r>
  </si>
  <si>
    <r>
      <rPr>
        <sz val="8"/>
        <rFont val="Calibri"/>
        <family val="34"/>
      </rPr>
      <t>2-SCFC-Z08R-03M</t>
    </r>
  </si>
  <si>
    <r>
      <rPr>
        <sz val="8"/>
        <rFont val="Calibri"/>
        <family val="34"/>
      </rPr>
      <t>Duplex SM SC-FC 03M Fiber Jumper</t>
    </r>
  </si>
  <si>
    <r>
      <rPr>
        <sz val="8"/>
        <rFont val="Calibri"/>
        <family val="34"/>
      </rPr>
      <t>2-SCFC-Z08R-05M</t>
    </r>
  </si>
  <si>
    <r>
      <rPr>
        <sz val="8"/>
        <rFont val="Calibri"/>
        <family val="34"/>
      </rPr>
      <t>Duplex SM SC-FC 05M Fiber Jumper</t>
    </r>
  </si>
  <si>
    <r>
      <rPr>
        <sz val="8"/>
        <rFont val="Calibri"/>
        <family val="34"/>
      </rPr>
      <t>2-SCFC-Z08R-07M</t>
    </r>
  </si>
  <si>
    <r>
      <rPr>
        <sz val="8"/>
        <rFont val="Calibri"/>
        <family val="34"/>
      </rPr>
      <t>Duplex SM SC-FC 07M Fiber Jumper</t>
    </r>
  </si>
  <si>
    <r>
      <rPr>
        <sz val="8"/>
        <rFont val="Calibri"/>
        <family val="34"/>
      </rPr>
      <t>2-SCFC-Z08R-10M</t>
    </r>
  </si>
  <si>
    <r>
      <rPr>
        <sz val="8"/>
        <rFont val="Calibri"/>
        <family val="34"/>
      </rPr>
      <t>Duplex SM SC-FC 10M Fiber Jumper</t>
    </r>
  </si>
  <si>
    <r>
      <rPr>
        <sz val="8"/>
        <rFont val="Calibri"/>
        <family val="34"/>
      </rPr>
      <t>2-SCFC-Z08R-12M</t>
    </r>
  </si>
  <si>
    <r>
      <rPr>
        <sz val="8"/>
        <rFont val="Calibri"/>
        <family val="34"/>
      </rPr>
      <t>Duplex SM SC-FC 12M Fiber Jumper</t>
    </r>
  </si>
  <si>
    <r>
      <rPr>
        <sz val="8"/>
        <rFont val="Calibri"/>
        <family val="34"/>
      </rPr>
      <t>2-SCFC-Z08R-15M</t>
    </r>
  </si>
  <si>
    <r>
      <rPr>
        <sz val="8"/>
        <rFont val="Calibri"/>
        <family val="34"/>
      </rPr>
      <t>Duplex SM SC-FC 15M Fiber Jumper</t>
    </r>
  </si>
  <si>
    <r>
      <rPr>
        <sz val="8"/>
        <rFont val="Calibri"/>
        <family val="34"/>
      </rPr>
      <t>2-SCFC-Z08R-20M</t>
    </r>
  </si>
  <si>
    <r>
      <rPr>
        <sz val="8"/>
        <rFont val="Calibri"/>
        <family val="34"/>
      </rPr>
      <t>Duplex SM SC-FC 20M Fiber Jumper</t>
    </r>
  </si>
  <si>
    <r>
      <rPr>
        <sz val="8"/>
        <rFont val="Calibri"/>
        <family val="34"/>
      </rPr>
      <t>2-SCFC-Z08R-25M</t>
    </r>
  </si>
  <si>
    <r>
      <rPr>
        <sz val="8"/>
        <rFont val="Calibri"/>
        <family val="34"/>
      </rPr>
      <t>Duplex SM SC-FC 25M Fiber Jumper</t>
    </r>
  </si>
  <si>
    <r>
      <rPr>
        <sz val="8"/>
        <rFont val="Calibri"/>
        <family val="34"/>
      </rPr>
      <t>2-LCSC-Z62R-01M</t>
    </r>
  </si>
  <si>
    <r>
      <rPr>
        <sz val="8"/>
        <rFont val="Calibri"/>
        <family val="34"/>
      </rPr>
      <t xml:space="preserve">Duplex MM 62.5 LC-SC 01M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</si>
  <si>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2-LCSC-Z62R-03M</t>
    </r>
  </si>
  <si>
    <r>
      <rPr>
        <sz val="8"/>
        <rFont val="Calibri"/>
        <family val="34"/>
      </rPr>
      <t xml:space="preserve">Duplex MM 62.5 LC-SC 03M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</si>
  <si>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2-LCSC-Z62R-05M</t>
    </r>
  </si>
  <si>
    <r>
      <rPr>
        <sz val="8"/>
        <rFont val="Calibri"/>
        <family val="34"/>
      </rPr>
      <t xml:space="preserve">Duplex MM 62.5 LC-SC 05M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</si>
  <si>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2-LCSC-Z62R-07M</t>
    </r>
  </si>
  <si>
    <r>
      <rPr>
        <sz val="8"/>
        <rFont val="Calibri"/>
        <family val="34"/>
      </rPr>
      <t xml:space="preserve">Duplex MM 62.5 LC-SC 07M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</si>
  <si>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2-LCSC-Z62R-10M</t>
    </r>
  </si>
  <si>
    <r>
      <rPr>
        <sz val="8"/>
        <rFont val="Calibri"/>
        <family val="34"/>
      </rPr>
      <t xml:space="preserve">Duplex MM 62.5 LC-SC 10M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</si>
  <si>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2-LCSC-Z62R-12M</t>
    </r>
  </si>
  <si>
    <r>
      <rPr>
        <sz val="8"/>
        <rFont val="Calibri"/>
        <family val="34"/>
      </rPr>
      <t xml:space="preserve">Duplex MM 62.5 LC-SC 12M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</si>
  <si>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2-LCSC-Z62R-15M</t>
    </r>
  </si>
  <si>
    <r>
      <rPr>
        <sz val="8"/>
        <rFont val="Calibri"/>
        <family val="34"/>
      </rPr>
      <t xml:space="preserve">Duplex MM 62.5 LC-SC 15M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</si>
  <si>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2-LCSC-Z62R-20M</t>
    </r>
  </si>
  <si>
    <r>
      <rPr>
        <sz val="8"/>
        <rFont val="Calibri"/>
        <family val="34"/>
      </rPr>
      <t xml:space="preserve">Duplex MM 62.5 LC-SC 20M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</si>
  <si>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2-LCSC-Z62R-25M</t>
    </r>
  </si>
  <si>
    <r>
      <rPr>
        <sz val="8"/>
        <rFont val="Calibri"/>
        <family val="34"/>
      </rPr>
      <t xml:space="preserve">Duplex MM 62.5 LC-SC 25M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</si>
  <si>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2-LCSC-Z50RA-01M</t>
    </r>
  </si>
  <si>
    <r>
      <rPr>
        <sz val="8"/>
        <rFont val="Calibri"/>
        <family val="34"/>
      </rPr>
      <t xml:space="preserve">Duplex OM3 MM 50 LC-SC 01M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</si>
  <si>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2-LCSC-Z50RA-03M</t>
    </r>
  </si>
  <si>
    <r>
      <rPr>
        <sz val="8"/>
        <rFont val="Calibri"/>
        <family val="34"/>
      </rPr>
      <t xml:space="preserve">Duplex OM3 MM 50 LC-SC 03M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</si>
  <si>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2-LCSC-Z50RA-05M</t>
    </r>
  </si>
  <si>
    <r>
      <rPr>
        <sz val="8"/>
        <rFont val="Calibri"/>
        <family val="34"/>
      </rPr>
      <t xml:space="preserve">Duplex OM3 MM 50 LC-SC 05M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</si>
  <si>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2-LCSC-Z50RA-07M</t>
    </r>
  </si>
  <si>
    <r>
      <rPr>
        <sz val="8"/>
        <rFont val="Calibri"/>
        <family val="34"/>
      </rPr>
      <t xml:space="preserve">Duplex OM3 MM 50 LC-SC 07M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</si>
  <si>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2-LCSC-Z50RA-10M</t>
    </r>
  </si>
  <si>
    <r>
      <rPr>
        <sz val="8"/>
        <rFont val="Calibri"/>
        <family val="34"/>
      </rPr>
      <t xml:space="preserve">Duplex OM3 MM 50 LC-SC 10M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</si>
  <si>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2-LCSC-Z50RA-12M</t>
    </r>
  </si>
  <si>
    <r>
      <rPr>
        <sz val="8"/>
        <rFont val="Calibri"/>
        <family val="34"/>
      </rPr>
      <t xml:space="preserve">Duplex OM3 MM 50 LC-SC 12M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</si>
  <si>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2-LCSC-Z50RA-15M</t>
    </r>
  </si>
  <si>
    <r>
      <rPr>
        <sz val="8"/>
        <rFont val="Calibri"/>
        <family val="34"/>
      </rPr>
      <t xml:space="preserve">Duplex OM3 MM 50 LC-SC 15M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</si>
  <si>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2-LCSC-Z50RA-20M</t>
    </r>
  </si>
  <si>
    <r>
      <rPr>
        <sz val="8"/>
        <rFont val="Calibri"/>
        <family val="34"/>
      </rPr>
      <t xml:space="preserve">Duplex OM3 MM 50 LC-SC 20M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</si>
  <si>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2-LCSC-Z50RA-25M</t>
    </r>
  </si>
  <si>
    <r>
      <rPr>
        <sz val="8"/>
        <rFont val="Calibri"/>
        <family val="34"/>
      </rPr>
      <t xml:space="preserve">Duplex OM3 MM 50 LC-SC 25M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</si>
  <si>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2-LCSC-Z08R-01M</t>
    </r>
  </si>
  <si>
    <r>
      <rPr>
        <sz val="8"/>
        <rFont val="Calibri"/>
        <family val="34"/>
      </rPr>
      <t>Duplex SM LC-SC 01M Fiber Jumper</t>
    </r>
  </si>
  <si>
    <r>
      <rPr>
        <sz val="8"/>
        <rFont val="Calibri"/>
        <family val="34"/>
      </rPr>
      <t>2-LCSC-Z08R-03M</t>
    </r>
  </si>
  <si>
    <r>
      <rPr>
        <sz val="8"/>
        <rFont val="Calibri"/>
        <family val="34"/>
      </rPr>
      <t>Duplex SM LC-SC 03M Fiber Jumper</t>
    </r>
  </si>
  <si>
    <r>
      <rPr>
        <sz val="8"/>
        <rFont val="Calibri"/>
        <family val="34"/>
      </rPr>
      <t>2-LCSC-Z08R-05M</t>
    </r>
  </si>
  <si>
    <r>
      <rPr>
        <sz val="8"/>
        <rFont val="Calibri"/>
        <family val="34"/>
      </rPr>
      <t>Duplex SM LC-SC 05M Fiber Jumper</t>
    </r>
  </si>
  <si>
    <r>
      <rPr>
        <sz val="8"/>
        <rFont val="Calibri"/>
        <family val="34"/>
      </rPr>
      <t>2-LCSC-Z08R-07M</t>
    </r>
  </si>
  <si>
    <r>
      <rPr>
        <sz val="8"/>
        <rFont val="Calibri"/>
        <family val="34"/>
      </rPr>
      <t>Duplex SM LC-SC 07M Fiber Jumper</t>
    </r>
  </si>
  <si>
    <r>
      <rPr>
        <sz val="8"/>
        <rFont val="Calibri"/>
        <family val="34"/>
      </rPr>
      <t>2-LCSC-Z08R-10M</t>
    </r>
  </si>
  <si>
    <r>
      <rPr>
        <sz val="8"/>
        <rFont val="Calibri"/>
        <family val="34"/>
      </rPr>
      <t>Duplex SM LC-SC 10M Fiber Jumper</t>
    </r>
  </si>
  <si>
    <r>
      <rPr>
        <sz val="8"/>
        <rFont val="Calibri"/>
        <family val="34"/>
      </rPr>
      <t>2-LCSC-Z08R-12M</t>
    </r>
  </si>
  <si>
    <r>
      <rPr>
        <sz val="8"/>
        <rFont val="Calibri"/>
        <family val="34"/>
      </rPr>
      <t>Duplex SM LC-SC 12M Fiber Jumper</t>
    </r>
  </si>
  <si>
    <r>
      <rPr>
        <sz val="8"/>
        <rFont val="Calibri"/>
        <family val="34"/>
      </rPr>
      <t>2-LCSC-Z08R-15M</t>
    </r>
  </si>
  <si>
    <r>
      <rPr>
        <sz val="8"/>
        <rFont val="Calibri"/>
        <family val="34"/>
      </rPr>
      <t>Duplex SM LC-SC 15M Fiber Jumper</t>
    </r>
  </si>
  <si>
    <r>
      <rPr>
        <sz val="8"/>
        <rFont val="Calibri"/>
        <family val="34"/>
      </rPr>
      <t>2-LCSC-Z08R-20M</t>
    </r>
  </si>
  <si>
    <r>
      <rPr>
        <sz val="8"/>
        <rFont val="Calibri"/>
        <family val="34"/>
      </rPr>
      <t>Duplex SM LC-SC 20M Fiber Jumper</t>
    </r>
  </si>
  <si>
    <r>
      <rPr>
        <sz val="8"/>
        <rFont val="Calibri"/>
        <family val="34"/>
      </rPr>
      <t>2-LCSC-Z08R-25M</t>
    </r>
  </si>
  <si>
    <r>
      <rPr>
        <sz val="8"/>
        <rFont val="Calibri"/>
        <family val="34"/>
      </rPr>
      <t>Duplex SM LC-SC 25M Fiber Jumper</t>
    </r>
  </si>
  <si>
    <r>
      <rPr>
        <sz val="8"/>
        <rFont val="Calibri"/>
        <family val="34"/>
      </rPr>
      <t>2-LCLC-Z62R-01M</t>
    </r>
  </si>
  <si>
    <r>
      <rPr>
        <sz val="8"/>
        <rFont val="Calibri"/>
        <family val="34"/>
      </rPr>
      <t xml:space="preserve">Duplex MM 62.5 LC-LC 01M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</si>
  <si>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2-LCLC-Z62R-03M</t>
    </r>
  </si>
  <si>
    <r>
      <rPr>
        <sz val="8"/>
        <rFont val="Calibri"/>
        <family val="34"/>
      </rPr>
      <t xml:space="preserve">Duplex MM 62.5 LC-LC 03M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</si>
  <si>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2-LCLC-Z62R-05M</t>
    </r>
  </si>
  <si>
    <r>
      <rPr>
        <sz val="8"/>
        <rFont val="Calibri"/>
        <family val="34"/>
      </rPr>
      <t xml:space="preserve">Duplex MM 62.5 LC-LC 05M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</si>
  <si>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2-LCLC-Z62R-07M</t>
    </r>
  </si>
  <si>
    <r>
      <rPr>
        <sz val="8"/>
        <rFont val="Calibri"/>
        <family val="34"/>
      </rPr>
      <t xml:space="preserve">Duplex MM 62.5 LC-LC 07M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</si>
  <si>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2-LCLC-Z62R-10M</t>
    </r>
  </si>
  <si>
    <r>
      <rPr>
        <sz val="8"/>
        <rFont val="Calibri"/>
        <family val="34"/>
      </rPr>
      <t xml:space="preserve">Duplex MM 62.5 LC-LC 10M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</si>
  <si>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2-LCLC-Z62R-12M</t>
    </r>
  </si>
  <si>
    <r>
      <rPr>
        <sz val="8"/>
        <rFont val="Calibri"/>
        <family val="34"/>
      </rPr>
      <t xml:space="preserve">Duplex MM 62.5 LC-LC 12M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</si>
  <si>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2-LCLC-Z62R-15M</t>
    </r>
  </si>
  <si>
    <r>
      <rPr>
        <sz val="8"/>
        <rFont val="Calibri"/>
        <family val="34"/>
      </rPr>
      <t xml:space="preserve">Duplex MM 62.5 LC-LC 15M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</si>
  <si>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2-LCLC-Z62R-20M</t>
    </r>
  </si>
  <si>
    <r>
      <rPr>
        <sz val="8"/>
        <rFont val="Calibri"/>
        <family val="34"/>
      </rPr>
      <t xml:space="preserve">Duplex MM 62.5 LC-LC 20M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</si>
  <si>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2-LCLC-Z62R-25M</t>
    </r>
  </si>
  <si>
    <r>
      <rPr>
        <sz val="8"/>
        <rFont val="Calibri"/>
        <family val="34"/>
      </rPr>
      <t xml:space="preserve">Duplex MM 62.5 LC-LC 25M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</si>
  <si>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2-LCLC-Z50RA-01M</t>
    </r>
  </si>
  <si>
    <r>
      <rPr>
        <sz val="8"/>
        <rFont val="Calibri"/>
        <family val="34"/>
      </rPr>
      <t xml:space="preserve">Duplex OM3 MM 50 LC-LC 01M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</si>
  <si>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2-LCLC-Z50RA-03M</t>
    </r>
  </si>
  <si>
    <r>
      <rPr>
        <sz val="8"/>
        <rFont val="Calibri"/>
        <family val="34"/>
      </rPr>
      <t xml:space="preserve">Duplex OM3 MM 50 LC-LC 03M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</si>
  <si>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2-LCLC-Z50RA-05M</t>
    </r>
  </si>
  <si>
    <r>
      <rPr>
        <sz val="8"/>
        <rFont val="Calibri"/>
        <family val="34"/>
      </rPr>
      <t xml:space="preserve">Duplex OM3 MM 50 LC-LC 05M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</si>
  <si>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2-LCLC-Z50RA-07M</t>
    </r>
  </si>
  <si>
    <r>
      <rPr>
        <sz val="8"/>
        <rFont val="Calibri"/>
        <family val="34"/>
      </rPr>
      <t xml:space="preserve">Duplex OM3 MM 50 LC-LC 07M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</si>
  <si>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2-LCLC-Z50RA-10M</t>
    </r>
  </si>
  <si>
    <r>
      <rPr>
        <sz val="8"/>
        <rFont val="Calibri"/>
        <family val="34"/>
      </rPr>
      <t xml:space="preserve">Duplex OM3 MM 50 LC-LC 10M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</si>
  <si>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2-LCLC-Z50RA-12M</t>
    </r>
  </si>
  <si>
    <r>
      <rPr>
        <sz val="8"/>
        <rFont val="Calibri"/>
        <family val="34"/>
      </rPr>
      <t xml:space="preserve">Duplex OM3 MM 50 LC-LC 12M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</si>
  <si>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2-LCLC-Z50RA-15M</t>
    </r>
  </si>
  <si>
    <r>
      <rPr>
        <sz val="8"/>
        <rFont val="Calibri"/>
        <family val="34"/>
      </rPr>
      <t xml:space="preserve">Duplex OM3 MM 50 LC-LC 15M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</si>
  <si>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2-LCLC-Z50RA-20M</t>
    </r>
  </si>
  <si>
    <r>
      <rPr>
        <sz val="8"/>
        <rFont val="Calibri"/>
        <family val="34"/>
      </rPr>
      <t xml:space="preserve">Duplex OM3 MM 50 LC-LC 20M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</si>
  <si>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2-LCLC-Z50RA-25M</t>
    </r>
  </si>
  <si>
    <r>
      <rPr>
        <sz val="8"/>
        <rFont val="Calibri"/>
        <family val="34"/>
      </rPr>
      <t xml:space="preserve">Duplex OM3 MM 50 LC-LC 25M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</si>
  <si>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2-LCLC-Z08R-01M</t>
    </r>
  </si>
  <si>
    <r>
      <rPr>
        <sz val="8"/>
        <rFont val="Calibri"/>
        <family val="34"/>
      </rPr>
      <t>Duplex SM LC-LC 01M Fiber Jumper</t>
    </r>
  </si>
  <si>
    <r>
      <rPr>
        <sz val="8"/>
        <rFont val="Calibri"/>
        <family val="34"/>
      </rPr>
      <t>2-LCLC-Z08R-03M</t>
    </r>
  </si>
  <si>
    <r>
      <rPr>
        <sz val="8"/>
        <rFont val="Calibri"/>
        <family val="34"/>
      </rPr>
      <t>Duplex SM LC-LC 03M Fiber Jumper</t>
    </r>
  </si>
  <si>
    <r>
      <rPr>
        <sz val="8"/>
        <rFont val="Calibri"/>
        <family val="34"/>
      </rPr>
      <t>2-LCLC-Z08R-05M</t>
    </r>
  </si>
  <si>
    <r>
      <rPr>
        <sz val="8"/>
        <rFont val="Calibri"/>
        <family val="34"/>
      </rPr>
      <t>Duplex SM LC-LC 05M Fiber Jumper</t>
    </r>
  </si>
  <si>
    <r>
      <rPr>
        <sz val="8"/>
        <rFont val="Calibri"/>
        <family val="34"/>
      </rPr>
      <t>2-LCLC-Z08R-07M</t>
    </r>
  </si>
  <si>
    <r>
      <rPr>
        <sz val="8"/>
        <rFont val="Calibri"/>
        <family val="34"/>
      </rPr>
      <t>Duplex SM LC-LC 07M Fiber Jumper</t>
    </r>
  </si>
  <si>
    <r>
      <rPr>
        <sz val="8"/>
        <rFont val="Calibri"/>
        <family val="34"/>
      </rPr>
      <t>2-LCLC-Z08R-10M</t>
    </r>
  </si>
  <si>
    <r>
      <rPr>
        <sz val="8"/>
        <rFont val="Calibri"/>
        <family val="34"/>
      </rPr>
      <t>Duplex SM LC-LC 10M Fiber Jumper</t>
    </r>
  </si>
  <si>
    <r>
      <rPr>
        <sz val="8"/>
        <rFont val="Calibri"/>
        <family val="34"/>
      </rPr>
      <t>2-LCLC-Z08R-12M</t>
    </r>
  </si>
  <si>
    <r>
      <rPr>
        <sz val="8"/>
        <rFont val="Calibri"/>
        <family val="34"/>
      </rPr>
      <t>Duplex SM LC-LC 12M Fiber Jumper</t>
    </r>
  </si>
  <si>
    <r>
      <rPr>
        <sz val="8"/>
        <rFont val="Calibri"/>
        <family val="34"/>
      </rPr>
      <t>2-LCLC-Z08R-15M</t>
    </r>
  </si>
  <si>
    <r>
      <rPr>
        <sz val="8"/>
        <rFont val="Calibri"/>
        <family val="34"/>
      </rPr>
      <t>Duplex SM LC-LC 15M Fiber Jumper</t>
    </r>
  </si>
  <si>
    <r>
      <rPr>
        <sz val="8"/>
        <rFont val="Calibri"/>
        <family val="34"/>
      </rPr>
      <t>2-LCLC-Z08R-20M</t>
    </r>
  </si>
  <si>
    <r>
      <rPr>
        <sz val="8"/>
        <rFont val="Calibri"/>
        <family val="34"/>
      </rPr>
      <t>Duplex SM LC-LC 20M Fiber Jumper</t>
    </r>
  </si>
  <si>
    <r>
      <rPr>
        <sz val="8"/>
        <rFont val="Calibri"/>
        <family val="34"/>
      </rPr>
      <t>2-LCLC-Z08R-25M</t>
    </r>
  </si>
  <si>
    <r>
      <rPr>
        <sz val="8"/>
        <rFont val="Calibri"/>
        <family val="34"/>
      </rPr>
      <t>Duplex SM LC-LC 25M Fiber Jumper</t>
    </r>
  </si>
  <si>
    <r>
      <rPr>
        <sz val="8"/>
        <rFont val="Calibri"/>
        <family val="34"/>
      </rPr>
      <t>2-LCFC-Z62R-01M</t>
    </r>
  </si>
  <si>
    <r>
      <rPr>
        <sz val="8"/>
        <rFont val="Calibri"/>
        <family val="34"/>
      </rPr>
      <t xml:space="preserve">Duplex MM 62.5 LC-FC 01M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</si>
  <si>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2-LCFC-Z62R-03M</t>
    </r>
  </si>
  <si>
    <r>
      <rPr>
        <sz val="8"/>
        <rFont val="Calibri"/>
        <family val="34"/>
      </rPr>
      <t xml:space="preserve">Duplex MM 62.5 LC-FC 03M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</si>
  <si>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2-LCFC-Z62R-05M</t>
    </r>
  </si>
  <si>
    <r>
      <rPr>
        <sz val="8"/>
        <rFont val="Calibri"/>
        <family val="34"/>
      </rPr>
      <t xml:space="preserve">Duplex MM 62.5 LC-FC 05M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</si>
  <si>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2-LCFC-Z62R-07M</t>
    </r>
  </si>
  <si>
    <r>
      <rPr>
        <sz val="8"/>
        <rFont val="Calibri"/>
        <family val="34"/>
      </rPr>
      <t xml:space="preserve">Duplex MM 62.5 LC-FC 07M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</si>
  <si>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2-LCFC-Z62R-10M</t>
    </r>
  </si>
  <si>
    <r>
      <rPr>
        <sz val="8"/>
        <rFont val="Calibri"/>
        <family val="34"/>
      </rPr>
      <t xml:space="preserve">Duplex MM 62.5 LC-FC 10M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</si>
  <si>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2-LCFC-Z62R-12M</t>
    </r>
  </si>
  <si>
    <r>
      <rPr>
        <sz val="8"/>
        <rFont val="Calibri"/>
        <family val="34"/>
      </rPr>
      <t xml:space="preserve">Duplex MM 62.5 LC-FC 12M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</si>
  <si>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2-LCFC-Z62R-15M</t>
    </r>
  </si>
  <si>
    <r>
      <rPr>
        <sz val="8"/>
        <rFont val="Calibri"/>
        <family val="34"/>
      </rPr>
      <t xml:space="preserve">Duplex MM 62.5 LC-FC 15M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</si>
  <si>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2-LCFC-Z62R-20M</t>
    </r>
  </si>
  <si>
    <r>
      <rPr>
        <sz val="8"/>
        <rFont val="Calibri"/>
        <family val="34"/>
      </rPr>
      <t xml:space="preserve">Duplex MM 62.5 LC-FC 20M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</si>
  <si>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2-LCFC-Z62R-25M</t>
    </r>
  </si>
  <si>
    <r>
      <rPr>
        <sz val="8"/>
        <rFont val="Calibri"/>
        <family val="34"/>
      </rPr>
      <t xml:space="preserve">Duplex MM 62.5 LC-FC 25M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</si>
  <si>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2-LCFC-Z50RA-01M</t>
    </r>
  </si>
  <si>
    <r>
      <rPr>
        <sz val="8"/>
        <rFont val="Calibri"/>
        <family val="34"/>
      </rPr>
      <t xml:space="preserve">Duplex OM3 MM 50 LC-FC 01M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</si>
  <si>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2-LCFC-Z50RA-03M</t>
    </r>
  </si>
  <si>
    <r>
      <rPr>
        <sz val="8"/>
        <rFont val="Calibri"/>
        <family val="34"/>
      </rPr>
      <t xml:space="preserve">Duplex OM3 MM 50 LC-FC 03M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</si>
  <si>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2-LCFC-Z50RA-05M</t>
    </r>
  </si>
  <si>
    <r>
      <rPr>
        <sz val="8"/>
        <rFont val="Calibri"/>
        <family val="34"/>
      </rPr>
      <t xml:space="preserve">Duplex OM3 MM 50 LC-FC 05M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</si>
  <si>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2-LCFC-Z50RA-07M</t>
    </r>
  </si>
  <si>
    <r>
      <rPr>
        <sz val="8"/>
        <rFont val="Calibri"/>
        <family val="34"/>
      </rPr>
      <t xml:space="preserve">Duplex OM3 MM 50 LC-FC 07M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</si>
  <si>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2-LCFC-Z50RA-10M</t>
    </r>
  </si>
  <si>
    <r>
      <rPr>
        <sz val="8"/>
        <rFont val="Calibri"/>
        <family val="34"/>
      </rPr>
      <t xml:space="preserve">Duplex OM3 MM 50 LC-FC 10M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</si>
  <si>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2-LCFC-Z50RA-12M</t>
    </r>
  </si>
  <si>
    <r>
      <rPr>
        <sz val="8"/>
        <rFont val="Calibri"/>
        <family val="34"/>
      </rPr>
      <t xml:space="preserve">Duplex OM3 MM 50 LC-FC 12M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</si>
  <si>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2-LCFC-Z50RA-15M</t>
    </r>
  </si>
  <si>
    <r>
      <rPr>
        <sz val="8"/>
        <rFont val="Calibri"/>
        <family val="34"/>
      </rPr>
      <t xml:space="preserve">Duplex OM3 MM 50 LC-FC 15M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</si>
  <si>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2-LCFC-Z50RA-20M</t>
    </r>
  </si>
  <si>
    <r>
      <rPr>
        <sz val="8"/>
        <rFont val="Calibri"/>
        <family val="34"/>
      </rPr>
      <t xml:space="preserve">Duplex OM3 MM 50 LC-FC 20M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</si>
  <si>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2-LCFC-Z50RA-25M</t>
    </r>
  </si>
  <si>
    <r>
      <rPr>
        <sz val="8"/>
        <rFont val="Calibri"/>
        <family val="34"/>
      </rPr>
      <t xml:space="preserve">Duplex OM3 MM 50 LC-FC 25M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</si>
  <si>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2-LCFC-Z08R-01M</t>
    </r>
  </si>
  <si>
    <r>
      <rPr>
        <sz val="8"/>
        <rFont val="Calibri"/>
        <family val="34"/>
      </rPr>
      <t>Duplex SM LC-FC 01M Fiber Jumper</t>
    </r>
  </si>
  <si>
    <r>
      <rPr>
        <sz val="8"/>
        <rFont val="Calibri"/>
        <family val="34"/>
      </rPr>
      <t>2-LCFC-Z08R-03M</t>
    </r>
  </si>
  <si>
    <r>
      <rPr>
        <sz val="8"/>
        <rFont val="Calibri"/>
        <family val="34"/>
      </rPr>
      <t>Duplex SM LC-FC 03M Fiber Jumper</t>
    </r>
  </si>
  <si>
    <r>
      <rPr>
        <sz val="8"/>
        <rFont val="Calibri"/>
        <family val="34"/>
      </rPr>
      <t>2-LCFC-Z08R-05M</t>
    </r>
  </si>
  <si>
    <r>
      <rPr>
        <sz val="8"/>
        <rFont val="Calibri"/>
        <family val="34"/>
      </rPr>
      <t>Duplex SM LC-FC 05M Fiber Jumper</t>
    </r>
  </si>
  <si>
    <r>
      <rPr>
        <sz val="8"/>
        <rFont val="Calibri"/>
        <family val="34"/>
      </rPr>
      <t>2-LCFC-Z08R-07M</t>
    </r>
  </si>
  <si>
    <r>
      <rPr>
        <sz val="8"/>
        <rFont val="Calibri"/>
        <family val="34"/>
      </rPr>
      <t>Duplex SM LC-FC 07M Fiber Jumper</t>
    </r>
  </si>
  <si>
    <r>
      <rPr>
        <sz val="8"/>
        <rFont val="Calibri"/>
        <family val="34"/>
      </rPr>
      <t>2-LCFC-Z08R-10M</t>
    </r>
  </si>
  <si>
    <r>
      <rPr>
        <sz val="8"/>
        <rFont val="Calibri"/>
        <family val="34"/>
      </rPr>
      <t>Duplex SM LC-FC 10M Fiber Jumper</t>
    </r>
  </si>
  <si>
    <r>
      <rPr>
        <sz val="8"/>
        <rFont val="Calibri"/>
        <family val="34"/>
      </rPr>
      <t>2-LCFC-Z08R-12M</t>
    </r>
  </si>
  <si>
    <r>
      <rPr>
        <sz val="8"/>
        <rFont val="Calibri"/>
        <family val="34"/>
      </rPr>
      <t>Duplex SM LC-FC 12M Fiber Jumper</t>
    </r>
  </si>
  <si>
    <r>
      <rPr>
        <sz val="8"/>
        <rFont val="Calibri"/>
        <family val="34"/>
      </rPr>
      <t>2-LCFC-Z08R-15M</t>
    </r>
  </si>
  <si>
    <r>
      <rPr>
        <sz val="8"/>
        <rFont val="Calibri"/>
        <family val="34"/>
      </rPr>
      <t>Duplex SM LC-FC 15M Fiber Jumper</t>
    </r>
  </si>
  <si>
    <r>
      <rPr>
        <sz val="8"/>
        <rFont val="Calibri"/>
        <family val="34"/>
      </rPr>
      <t>2-LCFC-Z08R-20M</t>
    </r>
  </si>
  <si>
    <r>
      <rPr>
        <sz val="8"/>
        <rFont val="Calibri"/>
        <family val="34"/>
      </rPr>
      <t>Duplex SM LC-FC 20M Fiber Jumper</t>
    </r>
  </si>
  <si>
    <r>
      <rPr>
        <sz val="8"/>
        <rFont val="Calibri"/>
        <family val="34"/>
      </rPr>
      <t>2-LCFC-Z08R-25M</t>
    </r>
  </si>
  <si>
    <r>
      <rPr>
        <sz val="8"/>
        <rFont val="Calibri"/>
        <family val="34"/>
      </rPr>
      <t>Duplex SM LC-FC 25M Fiber Jumper</t>
    </r>
  </si>
  <si>
    <r>
      <rPr>
        <sz val="8"/>
        <rFont val="Calibri"/>
        <family val="34"/>
      </rPr>
      <t>2-FCSC-Z62R-01M</t>
    </r>
  </si>
  <si>
    <r>
      <rPr>
        <sz val="8"/>
        <rFont val="Calibri"/>
        <family val="34"/>
      </rPr>
      <t xml:space="preserve">Duplex MM 62.5 FC-SC 01M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</si>
  <si>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2-FCSC-Z62R-03M</t>
    </r>
  </si>
  <si>
    <r>
      <rPr>
        <sz val="8"/>
        <rFont val="Calibri"/>
        <family val="34"/>
      </rPr>
      <t xml:space="preserve">Duplex MM 62.5 FC-SC 03M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</si>
  <si>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2-FCSC-Z62R-05M</t>
    </r>
  </si>
  <si>
    <r>
      <rPr>
        <sz val="8"/>
        <rFont val="Calibri"/>
        <family val="34"/>
      </rPr>
      <t xml:space="preserve">Duplex MM 62.5 FC-SC 05M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</si>
  <si>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2-FCSC-Z62R-07M</t>
    </r>
  </si>
  <si>
    <r>
      <rPr>
        <sz val="8"/>
        <rFont val="Calibri"/>
        <family val="34"/>
      </rPr>
      <t xml:space="preserve">Duplex MM 62.5 FC-SC 07M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</si>
  <si>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2-FCSC-Z62R-10M</t>
    </r>
  </si>
  <si>
    <r>
      <rPr>
        <sz val="8"/>
        <rFont val="Calibri"/>
        <family val="34"/>
      </rPr>
      <t xml:space="preserve">Duplex MM 62.5 FC-SC 10M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</si>
  <si>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2-FCSC-Z62R-12M</t>
    </r>
  </si>
  <si>
    <r>
      <rPr>
        <sz val="8"/>
        <rFont val="Calibri"/>
        <family val="34"/>
      </rPr>
      <t xml:space="preserve">Duplex MM 62.5 FC-SC 12M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</si>
  <si>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2-FCSC-Z62R-15M</t>
    </r>
  </si>
  <si>
    <r>
      <rPr>
        <sz val="8"/>
        <rFont val="Calibri"/>
        <family val="34"/>
      </rPr>
      <t xml:space="preserve">Duplex MM 62.5 FC-SC 15M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</si>
  <si>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2-FCSC-Z62R-20M</t>
    </r>
  </si>
  <si>
    <r>
      <rPr>
        <sz val="8"/>
        <rFont val="Calibri"/>
        <family val="34"/>
      </rPr>
      <t xml:space="preserve">Duplex MM 62.5 FC-SC 20M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</si>
  <si>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2-FCSC-Z62R-25M</t>
    </r>
  </si>
  <si>
    <r>
      <rPr>
        <sz val="8"/>
        <rFont val="Calibri"/>
        <family val="34"/>
      </rPr>
      <t xml:space="preserve">Duplex MM 62.5 FC-SC 25M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</si>
  <si>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2-FCSC-Z50RA-01M</t>
    </r>
  </si>
  <si>
    <r>
      <rPr>
        <sz val="8"/>
        <rFont val="Calibri"/>
        <family val="34"/>
      </rPr>
      <t xml:space="preserve">Duplex OM3 MM 50 FC-SC 01M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</si>
  <si>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2-FCSC-Z50RA-03M</t>
    </r>
  </si>
  <si>
    <r>
      <rPr>
        <sz val="8"/>
        <rFont val="Calibri"/>
        <family val="34"/>
      </rPr>
      <t xml:space="preserve">Duplex OM3 MM 50 FC-SC 03M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</si>
  <si>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2-FCSC-Z50RA-05M</t>
    </r>
  </si>
  <si>
    <r>
      <rPr>
        <sz val="8"/>
        <rFont val="Calibri"/>
        <family val="34"/>
      </rPr>
      <t xml:space="preserve">Duplex OM3 MM 50 FC-SC 05M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</si>
  <si>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2-FCSC-Z50RA-07M</t>
    </r>
  </si>
  <si>
    <r>
      <rPr>
        <sz val="8"/>
        <rFont val="Calibri"/>
        <family val="34"/>
      </rPr>
      <t xml:space="preserve">Duplex OM3 MM 50 FC-SC 07M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</si>
  <si>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2-FCSC-Z50RA-10M</t>
    </r>
  </si>
  <si>
    <r>
      <rPr>
        <sz val="8"/>
        <rFont val="Calibri"/>
        <family val="34"/>
      </rPr>
      <t xml:space="preserve">Duplex OM3 MM 50 FC-SC 10M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</si>
  <si>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2-FCSC-Z50RA-12M</t>
    </r>
  </si>
  <si>
    <r>
      <rPr>
        <sz val="8"/>
        <rFont val="Calibri"/>
        <family val="34"/>
      </rPr>
      <t xml:space="preserve">Duplex OM3 MM 50 FC-SC 12M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</si>
  <si>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2-FCSC-Z50RA-15M</t>
    </r>
  </si>
  <si>
    <r>
      <rPr>
        <sz val="8"/>
        <rFont val="Calibri"/>
        <family val="34"/>
      </rPr>
      <t xml:space="preserve">Duplex OM3 MM 50 FC-SC 15M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</si>
  <si>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2-FCSC-Z50RA-20M</t>
    </r>
  </si>
  <si>
    <r>
      <rPr>
        <sz val="8"/>
        <rFont val="Calibri"/>
        <family val="34"/>
      </rPr>
      <t xml:space="preserve">Duplex OM3 MM 50 FC-SC 20M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</si>
  <si>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2-FCSC-Z50RA-25M</t>
    </r>
  </si>
  <si>
    <r>
      <rPr>
        <sz val="8"/>
        <rFont val="Calibri"/>
        <family val="34"/>
      </rPr>
      <t xml:space="preserve">Duplex OM3 MM 50 FC-SC 25M Fiber
</t>
    </r>
    <r>
      <rPr>
        <sz val="8"/>
        <rFont val="Calibri"/>
        <family val="34"/>
      </rPr>
      <t>Jumper</t>
    </r>
  </si>
  <si>
    <r>
      <rPr>
        <sz val="8"/>
        <rFont val="Calibri"/>
        <family val="34"/>
      </rPr>
      <t>2-FCSC-Z08R-01M</t>
    </r>
  </si>
  <si>
    <r>
      <rPr>
        <sz val="8"/>
        <rFont val="Calibri"/>
        <family val="34"/>
      </rPr>
      <t>Duplex SM FC-SC 01M Fiber Jumper</t>
    </r>
  </si>
  <si>
    <r>
      <rPr>
        <sz val="8"/>
        <rFont val="Calibri"/>
        <family val="34"/>
      </rPr>
      <t>2-FCSC-Z08R-03M</t>
    </r>
  </si>
  <si>
    <r>
      <rPr>
        <sz val="8"/>
        <rFont val="Calibri"/>
        <family val="34"/>
      </rPr>
      <t>Duplex SM FC-SC 03M Fiber Jumper</t>
    </r>
  </si>
  <si>
    <r>
      <rPr>
        <sz val="8"/>
        <rFont val="Calibri"/>
        <family val="34"/>
      </rPr>
      <t>2-FCSC-Z08R-05M</t>
    </r>
  </si>
  <si>
    <r>
      <rPr>
        <sz val="8"/>
        <rFont val="Calibri"/>
        <family val="34"/>
      </rPr>
      <t>Duplex SM FC-SC 05M Fiber Jumper</t>
    </r>
  </si>
  <si>
    <r>
      <rPr>
        <sz val="8"/>
        <rFont val="Calibri"/>
        <family val="34"/>
      </rPr>
      <t>2-FCSC-Z08R-07M</t>
    </r>
  </si>
  <si>
    <r>
      <rPr>
        <sz val="8"/>
        <rFont val="Calibri"/>
        <family val="34"/>
      </rPr>
      <t>Duplex SM FC-SC 07M Fiber Jumper</t>
    </r>
  </si>
  <si>
    <r>
      <rPr>
        <sz val="8"/>
        <rFont val="Calibri"/>
        <family val="34"/>
      </rPr>
      <t>2-FCSC-Z08R-10M</t>
    </r>
  </si>
  <si>
    <r>
      <rPr>
        <sz val="8"/>
        <rFont val="Calibri"/>
        <family val="34"/>
      </rPr>
      <t>Duplex SM FC-SC 10M Fiber Jumper</t>
    </r>
  </si>
  <si>
    <r>
      <rPr>
        <sz val="8"/>
        <rFont val="Calibri"/>
        <family val="34"/>
      </rPr>
      <t>2-FCSC-Z08R-12M</t>
    </r>
  </si>
  <si>
    <r>
      <rPr>
        <sz val="8"/>
        <rFont val="Calibri"/>
        <family val="34"/>
      </rPr>
      <t>Duplex SM FC-SC 12M Fiber Jumper</t>
    </r>
  </si>
  <si>
    <r>
      <rPr>
        <sz val="8"/>
        <rFont val="Calibri"/>
        <family val="34"/>
      </rPr>
      <t>2-FCSC-Z08R-15M</t>
    </r>
  </si>
  <si>
    <r>
      <rPr>
        <sz val="8"/>
        <rFont val="Calibri"/>
        <family val="34"/>
      </rPr>
      <t>Duplex SM FC-SC 15M Fiber Jumper</t>
    </r>
  </si>
  <si>
    <r>
      <rPr>
        <sz val="8"/>
        <rFont val="Calibri"/>
        <family val="34"/>
      </rPr>
      <t>2-FCSC-Z08R-20M</t>
    </r>
  </si>
  <si>
    <r>
      <rPr>
        <sz val="8"/>
        <rFont val="Calibri"/>
        <family val="34"/>
      </rPr>
      <t>Duplex SM FC-SC 20M Fiber Jumper</t>
    </r>
  </si>
  <si>
    <r>
      <rPr>
        <sz val="8"/>
        <rFont val="Calibri"/>
        <family val="34"/>
      </rPr>
      <t>2-FCSC-Z08R-25M</t>
    </r>
  </si>
  <si>
    <r>
      <rPr>
        <sz val="8"/>
        <rFont val="Calibri"/>
        <family val="34"/>
      </rPr>
      <t>Duplex SM FC-SC 25M Fiber Jumper</t>
    </r>
  </si>
  <si>
    <r>
      <rPr>
        <b/>
        <sz val="9"/>
        <rFont val="Arial"/>
        <family val="34"/>
      </rPr>
      <t>Ground Wire</t>
    </r>
  </si>
  <si>
    <r>
      <rPr>
        <sz val="8"/>
        <rFont val="Calibri"/>
        <family val="34"/>
      </rPr>
      <t>20-49-74-01</t>
    </r>
  </si>
  <si>
    <r>
      <rPr>
        <sz val="8"/>
        <rFont val="Calibri"/>
        <family val="34"/>
      </rPr>
      <t>Sesco</t>
    </r>
  </si>
  <si>
    <r>
      <rPr>
        <sz val="8"/>
        <rFont val="Calibri"/>
        <family val="34"/>
      </rPr>
      <t>Sesco 6ga Thhn Green Str Ground Wire</t>
    </r>
  </si>
  <si>
    <r>
      <rPr>
        <b/>
        <sz val="9"/>
        <rFont val="Arial"/>
        <family val="34"/>
      </rPr>
      <t>Ground Bar</t>
    </r>
  </si>
  <si>
    <r>
      <rPr>
        <sz val="8"/>
        <rFont val="Calibri"/>
        <family val="34"/>
      </rPr>
      <t>Newton</t>
    </r>
  </si>
  <si>
    <r>
      <rPr>
        <sz val="8"/>
        <rFont val="Calibri"/>
        <family val="34"/>
      </rPr>
      <t>Insulated Ground Bar 1/2" X 4" X 10"</t>
    </r>
  </si>
  <si>
    <r>
      <rPr>
        <sz val="8"/>
        <rFont val="Calibri"/>
        <family val="34"/>
      </rPr>
      <t>Insulated Ground Bar 1/4" x 4" x 20"</t>
    </r>
  </si>
  <si>
    <r>
      <rPr>
        <b/>
        <sz val="9"/>
        <rFont val="Arial"/>
        <family val="34"/>
      </rPr>
      <t>Ground Lugs</t>
    </r>
  </si>
  <si>
    <r>
      <rPr>
        <sz val="8"/>
        <rFont val="Calibri"/>
        <family val="34"/>
      </rPr>
      <t>ACL6</t>
    </r>
  </si>
  <si>
    <r>
      <rPr>
        <sz val="8"/>
        <rFont val="Calibri"/>
        <family val="34"/>
      </rPr>
      <t>Weco</t>
    </r>
  </si>
  <si>
    <r>
      <rPr>
        <sz val="8"/>
        <rFont val="Calibri"/>
        <family val="34"/>
      </rPr>
      <t>#6 Ground Lug Crimp Type</t>
    </r>
  </si>
  <si>
    <r>
      <rPr>
        <sz val="8"/>
        <rFont val="Calibri"/>
        <family val="34"/>
      </rPr>
      <t>LAG</t>
    </r>
  </si>
  <si>
    <r>
      <rPr>
        <sz val="8"/>
        <rFont val="Calibri"/>
        <family val="34"/>
      </rPr>
      <t>#6 Ground Lug Machine Type</t>
    </r>
  </si>
  <si>
    <r>
      <rPr>
        <sz val="8"/>
        <rFont val="Calibri"/>
        <family val="34"/>
      </rPr>
      <t>245529-10</t>
    </r>
  </si>
  <si>
    <r>
      <rPr>
        <sz val="8"/>
        <rFont val="Calibri"/>
        <family val="34"/>
      </rPr>
      <t>T&amp;B</t>
    </r>
  </si>
  <si>
    <r>
      <rPr>
        <sz val="8"/>
        <rFont val="Calibri"/>
        <family val="34"/>
      </rPr>
      <t xml:space="preserve">Crimp On Ground Lug #6 2 Hole 3/8"
</t>
    </r>
    <r>
      <rPr>
        <sz val="8"/>
        <rFont val="Calibri"/>
        <family val="34"/>
      </rPr>
      <t>Pkg of 10</t>
    </r>
  </si>
  <si>
    <r>
      <rPr>
        <b/>
        <sz val="9"/>
        <rFont val="Arial"/>
        <family val="34"/>
      </rPr>
      <t>Power Cables</t>
    </r>
  </si>
  <si>
    <r>
      <rPr>
        <sz val="8"/>
        <rFont val="Calibri"/>
        <family val="34"/>
      </rPr>
      <t>Power Wire 6 AWG stranded THHN Red</t>
    </r>
  </si>
  <si>
    <r>
      <rPr>
        <sz val="8"/>
        <rFont val="Calibri"/>
        <family val="34"/>
      </rPr>
      <t>roll</t>
    </r>
  </si>
  <si>
    <r>
      <rPr>
        <sz val="8"/>
        <rFont val="Calibri"/>
        <family val="34"/>
      </rPr>
      <t>Power wire 6 AWG stranded THHN Blue</t>
    </r>
  </si>
  <si>
    <r>
      <rPr>
        <sz val="8"/>
        <rFont val="Calibri"/>
        <family val="34"/>
      </rPr>
      <t xml:space="preserve">Power Wire 6 AWG stranded THHN
</t>
    </r>
    <r>
      <rPr>
        <sz val="8"/>
        <rFont val="Calibri"/>
        <family val="34"/>
      </rPr>
      <t>Black</t>
    </r>
  </si>
  <si>
    <r>
      <rPr>
        <sz val="8"/>
        <rFont val="Calibri"/>
        <family val="34"/>
      </rPr>
      <t xml:space="preserve">Power Wire 6 AWG stranded THHN
</t>
    </r>
    <r>
      <rPr>
        <sz val="8"/>
        <rFont val="Calibri"/>
        <family val="34"/>
      </rPr>
      <t>Orange</t>
    </r>
  </si>
  <si>
    <r>
      <rPr>
        <sz val="8"/>
        <rFont val="Calibri"/>
        <family val="34"/>
      </rPr>
      <t xml:space="preserve">Power Wire 6 AWG stranded THHN
</t>
    </r>
    <r>
      <rPr>
        <sz val="8"/>
        <rFont val="Calibri"/>
        <family val="34"/>
      </rPr>
      <t>Brown</t>
    </r>
  </si>
  <si>
    <r>
      <rPr>
        <sz val="8"/>
        <rFont val="Calibri"/>
        <family val="34"/>
      </rPr>
      <t>Power Wire 4 AWG stranded THHN Red</t>
    </r>
  </si>
  <si>
    <r>
      <rPr>
        <sz val="8"/>
        <rFont val="Calibri"/>
        <family val="34"/>
      </rPr>
      <t>Power wire 4 AWG stranded THHN Blue</t>
    </r>
  </si>
  <si>
    <r>
      <rPr>
        <sz val="8"/>
        <rFont val="Calibri"/>
        <family val="34"/>
      </rPr>
      <t xml:space="preserve">Power Wire 4 AWG stranded THHN
</t>
    </r>
    <r>
      <rPr>
        <sz val="8"/>
        <rFont val="Calibri"/>
        <family val="34"/>
      </rPr>
      <t>Black</t>
    </r>
  </si>
  <si>
    <r>
      <rPr>
        <sz val="8"/>
        <rFont val="Calibri"/>
        <family val="34"/>
      </rPr>
      <t xml:space="preserve">Power Wire 4 AWG stranded THHN
</t>
    </r>
    <r>
      <rPr>
        <sz val="8"/>
        <rFont val="Calibri"/>
        <family val="34"/>
      </rPr>
      <t>Orange</t>
    </r>
  </si>
  <si>
    <r>
      <rPr>
        <sz val="8"/>
        <rFont val="Calibri"/>
        <family val="34"/>
      </rPr>
      <t xml:space="preserve">Power Wire 4 AWG stranded THHN
</t>
    </r>
    <r>
      <rPr>
        <sz val="8"/>
        <rFont val="Calibri"/>
        <family val="34"/>
      </rPr>
      <t>Brown</t>
    </r>
  </si>
  <si>
    <r>
      <rPr>
        <sz val="8"/>
        <rFont val="Calibri"/>
        <family val="34"/>
      </rPr>
      <t xml:space="preserve">Hook up wire 14 AWG stranded MTW
</t>
    </r>
    <r>
      <rPr>
        <sz val="8"/>
        <rFont val="Calibri"/>
        <family val="34"/>
      </rPr>
      <t>Red</t>
    </r>
  </si>
  <si>
    <r>
      <rPr>
        <sz val="8"/>
        <rFont val="Calibri"/>
        <family val="34"/>
      </rPr>
      <t xml:space="preserve">Hook up wire 14 AWG stranded MTW
</t>
    </r>
    <r>
      <rPr>
        <sz val="8"/>
        <rFont val="Calibri"/>
        <family val="34"/>
      </rPr>
      <t>Blue</t>
    </r>
  </si>
  <si>
    <r>
      <rPr>
        <sz val="8"/>
        <rFont val="Calibri"/>
        <family val="34"/>
      </rPr>
      <t xml:space="preserve">Hook up wire 14 AWG stranded MTW
</t>
    </r>
    <r>
      <rPr>
        <sz val="8"/>
        <rFont val="Calibri"/>
        <family val="34"/>
      </rPr>
      <t>Black</t>
    </r>
  </si>
  <si>
    <r>
      <rPr>
        <sz val="8"/>
        <rFont val="Calibri"/>
        <family val="34"/>
      </rPr>
      <t xml:space="preserve">Hook up wire 14 AWG stranded MTW
</t>
    </r>
    <r>
      <rPr>
        <sz val="8"/>
        <rFont val="Calibri"/>
        <family val="34"/>
      </rPr>
      <t>Orange</t>
    </r>
  </si>
  <si>
    <r>
      <rPr>
        <sz val="8"/>
        <rFont val="Calibri"/>
        <family val="34"/>
      </rPr>
      <t xml:space="preserve">Hook up wire 14 AWG stranded MTW
</t>
    </r>
    <r>
      <rPr>
        <sz val="8"/>
        <rFont val="Calibri"/>
        <family val="34"/>
      </rPr>
      <t>Brown</t>
    </r>
  </si>
  <si>
    <r>
      <rPr>
        <sz val="8"/>
        <rFont val="Calibri"/>
        <family val="34"/>
      </rPr>
      <t>1300A</t>
    </r>
  </si>
  <si>
    <r>
      <rPr>
        <sz val="8"/>
        <rFont val="Calibri"/>
        <family val="34"/>
      </rPr>
      <t>4pair CAT5e shielded outdoor cable</t>
    </r>
  </si>
  <si>
    <r>
      <rPr>
        <b/>
        <sz val="9"/>
        <rFont val="Arial"/>
        <family val="34"/>
      </rPr>
      <t>Vaults</t>
    </r>
  </si>
  <si>
    <r>
      <rPr>
        <sz val="8"/>
        <rFont val="Calibri"/>
        <family val="34"/>
      </rPr>
      <t>TB10-3048-18W</t>
    </r>
  </si>
  <si>
    <r>
      <rPr>
        <sz val="8"/>
        <rFont val="Calibri"/>
        <family val="34"/>
      </rPr>
      <t>CDR</t>
    </r>
  </si>
  <si>
    <r>
      <rPr>
        <sz val="8"/>
        <rFont val="Calibri"/>
        <family val="34"/>
      </rPr>
      <t xml:space="preserve">Communication Vault Box Only 30" x
</t>
    </r>
    <r>
      <rPr>
        <sz val="8"/>
        <rFont val="Calibri"/>
        <family val="34"/>
      </rPr>
      <t>48" x 18"</t>
    </r>
  </si>
  <si>
    <r>
      <rPr>
        <sz val="8"/>
        <rFont val="Calibri"/>
        <family val="34"/>
      </rPr>
      <t>TB13-3048-18W</t>
    </r>
  </si>
  <si>
    <r>
      <rPr>
        <sz val="8"/>
        <rFont val="Calibri"/>
        <family val="34"/>
      </rPr>
      <t xml:space="preserve">Communication Vault Bolted Box Only
</t>
    </r>
    <r>
      <rPr>
        <sz val="8"/>
        <rFont val="Calibri"/>
        <family val="34"/>
      </rPr>
      <t>30" x 48" x 18"</t>
    </r>
  </si>
  <si>
    <r>
      <rPr>
        <sz val="8"/>
        <rFont val="Calibri"/>
        <family val="34"/>
      </rPr>
      <t>TB13-3048-24W</t>
    </r>
  </si>
  <si>
    <r>
      <rPr>
        <sz val="8"/>
        <rFont val="Calibri"/>
        <family val="34"/>
      </rPr>
      <t xml:space="preserve">Communication Vault Bolted Box Only
</t>
    </r>
    <r>
      <rPr>
        <sz val="8"/>
        <rFont val="Calibri"/>
        <family val="34"/>
      </rPr>
      <t>30" x 48" x 24"</t>
    </r>
  </si>
  <si>
    <r>
      <rPr>
        <sz val="8"/>
        <rFont val="Calibri"/>
        <family val="34"/>
      </rPr>
      <t>TB10-3048-36W</t>
    </r>
  </si>
  <si>
    <r>
      <rPr>
        <sz val="8"/>
        <rFont val="Calibri"/>
        <family val="34"/>
      </rPr>
      <t xml:space="preserve">Communication Vault Box Only 30" x
</t>
    </r>
    <r>
      <rPr>
        <sz val="8"/>
        <rFont val="Calibri"/>
        <family val="34"/>
      </rPr>
      <t>48" x 36"</t>
    </r>
  </si>
  <si>
    <r>
      <rPr>
        <sz val="8"/>
        <rFont val="Calibri"/>
        <family val="34"/>
      </rPr>
      <t>TA12-3048-48</t>
    </r>
  </si>
  <si>
    <r>
      <rPr>
        <sz val="8"/>
        <rFont val="Calibri"/>
        <family val="34"/>
      </rPr>
      <t xml:space="preserve">Communication Vault Bolted Assembly
</t>
    </r>
    <r>
      <rPr>
        <sz val="8"/>
        <rFont val="Calibri"/>
        <family val="34"/>
      </rPr>
      <t>30" x 48" x 48"</t>
    </r>
  </si>
  <si>
    <r>
      <rPr>
        <sz val="8"/>
        <rFont val="Calibri"/>
        <family val="34"/>
      </rPr>
      <t>TC10-3048-03W</t>
    </r>
  </si>
  <si>
    <r>
      <rPr>
        <sz val="8"/>
        <rFont val="Calibri"/>
        <family val="34"/>
      </rPr>
      <t xml:space="preserve">Communication Vault Cover Only 30" x
</t>
    </r>
    <r>
      <rPr>
        <sz val="8"/>
        <rFont val="Calibri"/>
        <family val="34"/>
      </rPr>
      <t>48"</t>
    </r>
  </si>
  <si>
    <r>
      <rPr>
        <sz val="8"/>
        <rFont val="Calibri"/>
        <family val="34"/>
      </rPr>
      <t>TC12-3048-03W</t>
    </r>
  </si>
  <si>
    <r>
      <rPr>
        <sz val="8"/>
        <rFont val="Calibri"/>
        <family val="34"/>
      </rPr>
      <t xml:space="preserve">Communication Vault Bolted Cover Only
</t>
    </r>
    <r>
      <rPr>
        <sz val="8"/>
        <rFont val="Calibri"/>
        <family val="34"/>
      </rPr>
      <t>30" x 48"</t>
    </r>
  </si>
  <si>
    <r>
      <rPr>
        <sz val="8"/>
        <rFont val="Calibri"/>
        <family val="34"/>
      </rPr>
      <t>TA10-4848-24RC</t>
    </r>
  </si>
  <si>
    <r>
      <rPr>
        <sz val="8"/>
        <rFont val="Calibri"/>
        <family val="34"/>
      </rPr>
      <t xml:space="preserve">Communication Vault Assembly 48" x
</t>
    </r>
    <r>
      <rPr>
        <sz val="8"/>
        <rFont val="Calibri"/>
        <family val="34"/>
      </rPr>
      <t>48" x 24"</t>
    </r>
  </si>
  <si>
    <r>
      <rPr>
        <sz val="8"/>
        <rFont val="Calibri"/>
        <family val="34"/>
      </rPr>
      <t>TA10-3660-24</t>
    </r>
  </si>
  <si>
    <r>
      <rPr>
        <sz val="8"/>
        <rFont val="Calibri"/>
        <family val="34"/>
      </rPr>
      <t xml:space="preserve">Communication Vault Assembly 36" x
</t>
    </r>
    <r>
      <rPr>
        <sz val="8"/>
        <rFont val="Calibri"/>
        <family val="34"/>
      </rPr>
      <t>36" x 24"</t>
    </r>
  </si>
  <si>
    <r>
      <rPr>
        <sz val="8"/>
        <rFont val="Calibri"/>
        <family val="34"/>
      </rPr>
      <t>FCB304818A02</t>
    </r>
  </si>
  <si>
    <r>
      <rPr>
        <sz val="8"/>
        <rFont val="Calibri"/>
        <family val="34"/>
      </rPr>
      <t>NewBasis</t>
    </r>
  </si>
  <si>
    <r>
      <rPr>
        <sz val="8"/>
        <rFont val="Calibri"/>
        <family val="34"/>
      </rPr>
      <t>Splice/Valve Vault FRP</t>
    </r>
  </si>
  <si>
    <r>
      <rPr>
        <sz val="8"/>
        <rFont val="Calibri"/>
        <family val="34"/>
      </rPr>
      <t>FCB304818A05</t>
    </r>
  </si>
  <si>
    <r>
      <rPr>
        <sz val="8"/>
        <rFont val="Calibri"/>
        <family val="34"/>
      </rPr>
      <t>FCB304824F04</t>
    </r>
  </si>
  <si>
    <r>
      <rPr>
        <sz val="8"/>
        <rFont val="Calibri"/>
        <family val="34"/>
      </rPr>
      <t>FCB304836E04</t>
    </r>
  </si>
  <si>
    <r>
      <rPr>
        <sz val="8"/>
        <rFont val="Calibri"/>
        <family val="34"/>
      </rPr>
      <t>Splice/Valve Vault  FRP</t>
    </r>
  </si>
  <si>
    <r>
      <rPr>
        <sz val="8"/>
        <rFont val="Calibri"/>
        <family val="34"/>
      </rPr>
      <t>FCB304848E04</t>
    </r>
  </si>
  <si>
    <r>
      <rPr>
        <sz val="8"/>
        <rFont val="Calibri"/>
        <family val="34"/>
      </rPr>
      <t>PCC304800A02</t>
    </r>
  </si>
  <si>
    <r>
      <rPr>
        <sz val="8"/>
        <rFont val="Calibri"/>
        <family val="34"/>
      </rPr>
      <t>Splice/Valve Vault Cover  PC</t>
    </r>
  </si>
  <si>
    <r>
      <rPr>
        <sz val="8"/>
        <rFont val="Calibri"/>
        <family val="34"/>
      </rPr>
      <t>PCC304800A04</t>
    </r>
  </si>
  <si>
    <r>
      <rPr>
        <sz val="8"/>
        <rFont val="Calibri"/>
        <family val="34"/>
      </rPr>
      <t>STC304800A04</t>
    </r>
  </si>
  <si>
    <r>
      <rPr>
        <sz val="8"/>
        <rFont val="Calibri"/>
        <family val="34"/>
      </rPr>
      <t>Splice/Valve Vault Cover Steel</t>
    </r>
  </si>
  <si>
    <r>
      <rPr>
        <sz val="8"/>
        <rFont val="Calibri"/>
        <family val="34"/>
      </rPr>
      <t>MH-440-COM</t>
    </r>
  </si>
  <si>
    <r>
      <rPr>
        <sz val="8"/>
        <rFont val="Calibri"/>
        <family val="34"/>
      </rPr>
      <t>Oldcastle</t>
    </r>
  </si>
  <si>
    <r>
      <rPr>
        <sz val="8"/>
        <rFont val="Calibri"/>
        <family val="34"/>
      </rPr>
      <t>Precast 4X4 Communications Manhole</t>
    </r>
  </si>
  <si>
    <r>
      <rPr>
        <sz val="8"/>
        <rFont val="Calibri"/>
        <family val="34"/>
      </rPr>
      <t>MH-460-COM</t>
    </r>
  </si>
  <si>
    <r>
      <rPr>
        <sz val="8"/>
        <rFont val="Calibri"/>
        <family val="34"/>
      </rPr>
      <t>Precast 4X6 Communications Manhole</t>
    </r>
  </si>
  <si>
    <r>
      <rPr>
        <sz val="8"/>
        <rFont val="Calibri"/>
        <family val="34"/>
      </rPr>
      <t>MH-480-COM</t>
    </r>
  </si>
  <si>
    <r>
      <rPr>
        <sz val="8"/>
        <rFont val="Calibri"/>
        <family val="34"/>
      </rPr>
      <t>Precast 4X8 Communications Manhole</t>
    </r>
  </si>
  <si>
    <r>
      <rPr>
        <sz val="8"/>
        <rFont val="Calibri"/>
        <family val="34"/>
      </rPr>
      <t>MH-550-COM</t>
    </r>
  </si>
  <si>
    <r>
      <rPr>
        <sz val="8"/>
        <rFont val="Calibri"/>
        <family val="34"/>
      </rPr>
      <t>Precast 5X5 Communications Manhole</t>
    </r>
  </si>
  <si>
    <r>
      <rPr>
        <sz val="8"/>
        <rFont val="Calibri"/>
        <family val="34"/>
      </rPr>
      <t>MH-660-COM</t>
    </r>
  </si>
  <si>
    <r>
      <rPr>
        <sz val="8"/>
        <rFont val="Calibri"/>
        <family val="34"/>
      </rPr>
      <t>Precast 6X6 Communications Manhole</t>
    </r>
  </si>
  <si>
    <r>
      <rPr>
        <sz val="8"/>
        <rFont val="Calibri"/>
        <family val="34"/>
      </rPr>
      <t>MH-680-COM</t>
    </r>
  </si>
  <si>
    <r>
      <rPr>
        <sz val="8"/>
        <rFont val="Calibri"/>
        <family val="34"/>
      </rPr>
      <t>Precast 6X8 Communications Manhole</t>
    </r>
  </si>
  <si>
    <r>
      <rPr>
        <sz val="8"/>
        <rFont val="Calibri"/>
        <family val="34"/>
      </rPr>
      <t>SBC-40NECK</t>
    </r>
  </si>
  <si>
    <r>
      <rPr>
        <sz val="8"/>
        <rFont val="Calibri"/>
        <family val="34"/>
      </rPr>
      <t>Precast 40" Neck</t>
    </r>
  </si>
  <si>
    <r>
      <rPr>
        <sz val="8"/>
        <rFont val="Calibri"/>
        <family val="34"/>
      </rPr>
      <t>SBC-CI-SB30</t>
    </r>
  </si>
  <si>
    <r>
      <rPr>
        <sz val="8"/>
        <rFont val="Calibri"/>
        <family val="34"/>
      </rPr>
      <t xml:space="preserve">Precast Manhole Ring &amp; Cover
</t>
    </r>
    <r>
      <rPr>
        <sz val="8"/>
        <rFont val="Calibri"/>
        <family val="34"/>
      </rPr>
      <t>(Communications)</t>
    </r>
  </si>
  <si>
    <r>
      <rPr>
        <sz val="8"/>
        <rFont val="Calibri"/>
        <family val="34"/>
      </rPr>
      <t>A6000187TAX36</t>
    </r>
  </si>
  <si>
    <r>
      <rPr>
        <sz val="8"/>
        <rFont val="Calibri"/>
        <family val="34"/>
      </rPr>
      <t>Armorcast</t>
    </r>
  </si>
  <si>
    <r>
      <rPr>
        <sz val="8"/>
        <rFont val="Calibri"/>
        <family val="34"/>
      </rPr>
      <t>R2736 HH 29"x36"</t>
    </r>
  </si>
  <si>
    <r>
      <rPr>
        <sz val="8"/>
        <rFont val="Calibri"/>
        <family val="34"/>
      </rPr>
      <t>A6000187TAX48</t>
    </r>
  </si>
  <si>
    <r>
      <rPr>
        <sz val="8"/>
        <rFont val="Calibri"/>
        <family val="34"/>
      </rPr>
      <t>R2748 HH 29"x48"</t>
    </r>
  </si>
  <si>
    <r>
      <rPr>
        <sz val="8"/>
        <rFont val="Calibri"/>
        <family val="34"/>
      </rPr>
      <t>A6000182TAX36</t>
    </r>
  </si>
  <si>
    <r>
      <rPr>
        <sz val="8"/>
        <rFont val="Calibri"/>
        <family val="34"/>
      </rPr>
      <t>R3236 HH 34"x36"</t>
    </r>
  </si>
  <si>
    <r>
      <rPr>
        <sz val="8"/>
        <rFont val="Calibri"/>
        <family val="34"/>
      </rPr>
      <t>A6000182TAX48</t>
    </r>
  </si>
  <si>
    <r>
      <rPr>
        <sz val="8"/>
        <rFont val="Calibri"/>
        <family val="34"/>
      </rPr>
      <t>R3248 HH 34"x48"</t>
    </r>
  </si>
  <si>
    <r>
      <rPr>
        <sz val="8"/>
        <rFont val="Calibri"/>
        <family val="34"/>
      </rPr>
      <t>A6001430TAPCX24</t>
    </r>
  </si>
  <si>
    <r>
      <rPr>
        <sz val="8"/>
        <rFont val="Calibri"/>
        <family val="34"/>
      </rPr>
      <t>B24 GB 50"x32"x24"</t>
    </r>
  </si>
  <si>
    <r>
      <rPr>
        <sz val="8"/>
        <rFont val="Calibri"/>
        <family val="34"/>
      </rPr>
      <t>A6001430TAPCX36</t>
    </r>
  </si>
  <si>
    <r>
      <rPr>
        <sz val="8"/>
        <rFont val="Calibri"/>
        <family val="34"/>
      </rPr>
      <t>B36 GB 50"x32"x36"</t>
    </r>
  </si>
  <si>
    <r>
      <rPr>
        <sz val="8"/>
        <rFont val="Calibri"/>
        <family val="34"/>
      </rPr>
      <t>A6001430TAPCX48</t>
    </r>
  </si>
  <si>
    <r>
      <rPr>
        <sz val="8"/>
        <rFont val="Calibri"/>
        <family val="34"/>
      </rPr>
      <t>B48 GB 50"x32"x48"</t>
    </r>
  </si>
  <si>
    <r>
      <rPr>
        <sz val="8"/>
        <rFont val="Calibri"/>
        <family val="34"/>
      </rPr>
      <t>PR2732BA36</t>
    </r>
  </si>
  <si>
    <r>
      <rPr>
        <sz val="8"/>
        <rFont val="Calibri"/>
        <family val="34"/>
      </rPr>
      <t>Quazite</t>
    </r>
  </si>
  <si>
    <r>
      <rPr>
        <sz val="8"/>
        <rFont val="Calibri"/>
        <family val="34"/>
      </rPr>
      <t>PR2733BA48</t>
    </r>
  </si>
  <si>
    <r>
      <rPr>
        <sz val="8"/>
        <rFont val="Calibri"/>
        <family val="34"/>
      </rPr>
      <t>PG3048BA24</t>
    </r>
  </si>
  <si>
    <r>
      <rPr>
        <sz val="8"/>
        <rFont val="Calibri"/>
        <family val="34"/>
      </rPr>
      <t>PG3048BA36</t>
    </r>
  </si>
  <si>
    <r>
      <rPr>
        <b/>
        <sz val="9"/>
        <rFont val="Arial"/>
        <family val="34"/>
      </rPr>
      <t>Utility Pull Boxes</t>
    </r>
  </si>
  <si>
    <r>
      <rPr>
        <sz val="8"/>
        <rFont val="Calibri"/>
        <family val="34"/>
      </rPr>
      <t>3'x6'x4'-3" GreenLine</t>
    </r>
  </si>
  <si>
    <r>
      <rPr>
        <sz val="8"/>
        <rFont val="Calibri"/>
        <family val="34"/>
      </rPr>
      <t>4'x4'x4'-3" GreenLine</t>
    </r>
  </si>
  <si>
    <r>
      <rPr>
        <sz val="8"/>
        <rFont val="Calibri"/>
        <family val="34"/>
      </rPr>
      <t>4'x5'x4'-3" GreenLine</t>
    </r>
  </si>
  <si>
    <r>
      <rPr>
        <sz val="8"/>
        <rFont val="Calibri"/>
        <family val="34"/>
      </rPr>
      <t>4'x6'-6"x4' GreenLine</t>
    </r>
  </si>
  <si>
    <r>
      <rPr>
        <sz val="8"/>
        <rFont val="Calibri"/>
        <family val="34"/>
      </rPr>
      <t>6'x8'x4' GreenLine</t>
    </r>
  </si>
  <si>
    <r>
      <rPr>
        <b/>
        <sz val="9"/>
        <rFont val="Arial"/>
        <family val="34"/>
      </rPr>
      <t>Distribution Closures/Peds</t>
    </r>
  </si>
  <si>
    <r>
      <rPr>
        <sz val="8"/>
        <rFont val="Calibri"/>
        <family val="34"/>
      </rPr>
      <t>F604860</t>
    </r>
  </si>
  <si>
    <r>
      <rPr>
        <sz val="8"/>
        <rFont val="Calibri"/>
        <family val="34"/>
      </rPr>
      <t>UPCBD3 6in Gray-Green Pedestal</t>
    </r>
  </si>
  <si>
    <r>
      <rPr>
        <sz val="8"/>
        <rFont val="Calibri"/>
        <family val="34"/>
      </rPr>
      <t>F604880</t>
    </r>
  </si>
  <si>
    <r>
      <rPr>
        <sz val="8"/>
        <rFont val="Calibri"/>
        <family val="34"/>
      </rPr>
      <t>UPCBD4 8in Gray-Green Pedestal</t>
    </r>
  </si>
  <si>
    <r>
      <rPr>
        <sz val="8"/>
        <rFont val="Calibri"/>
        <family val="34"/>
      </rPr>
      <t>F604900</t>
    </r>
  </si>
  <si>
    <r>
      <rPr>
        <sz val="8"/>
        <rFont val="Calibri"/>
        <family val="34"/>
      </rPr>
      <t>UPCBD5 10in Gray-Green Pedestal</t>
    </r>
  </si>
  <si>
    <r>
      <rPr>
        <sz val="8"/>
        <rFont val="Calibri"/>
        <family val="34"/>
      </rPr>
      <t>MS1342</t>
    </r>
  </si>
  <si>
    <r>
      <rPr>
        <sz val="8"/>
        <rFont val="Calibri"/>
        <family val="34"/>
      </rPr>
      <t>Pedestal Stake</t>
    </r>
  </si>
  <si>
    <r>
      <rPr>
        <sz val="8"/>
        <rFont val="Calibri"/>
        <family val="34"/>
      </rPr>
      <t>F604310</t>
    </r>
  </si>
  <si>
    <r>
      <rPr>
        <sz val="8"/>
        <rFont val="Calibri"/>
        <family val="34"/>
      </rPr>
      <t xml:space="preserve">UPCBD7 Gray-Green BD7 Closure with
</t>
    </r>
    <r>
      <rPr>
        <sz val="8"/>
        <rFont val="Calibri"/>
        <family val="34"/>
      </rPr>
      <t>Brackets</t>
    </r>
  </si>
  <si>
    <r>
      <rPr>
        <sz val="8"/>
        <rFont val="Calibri"/>
        <family val="34"/>
      </rPr>
      <t>400-2000A</t>
    </r>
  </si>
  <si>
    <r>
      <rPr>
        <sz val="8"/>
        <rFont val="Calibri"/>
        <family val="34"/>
      </rPr>
      <t>Charles Ind</t>
    </r>
  </si>
  <si>
    <r>
      <rPr>
        <sz val="8"/>
        <rFont val="Calibri"/>
        <family val="34"/>
      </rPr>
      <t>Mini Shield Isolation Pedestal</t>
    </r>
  </si>
  <si>
    <r>
      <rPr>
        <sz val="8"/>
        <rFont val="Calibri"/>
        <family val="34"/>
      </rPr>
      <t>Ground Rod</t>
    </r>
  </si>
  <si>
    <r>
      <rPr>
        <sz val="8"/>
        <rFont val="Calibri"/>
        <family val="34"/>
      </rPr>
      <t>Preformed</t>
    </r>
  </si>
  <si>
    <r>
      <rPr>
        <sz val="8"/>
        <rFont val="Calibri"/>
        <family val="34"/>
      </rPr>
      <t xml:space="preserve">Armadillo Stainless Closure Kit
</t>
    </r>
    <r>
      <rPr>
        <sz val="8"/>
        <rFont val="Calibri"/>
        <family val="34"/>
      </rPr>
      <t>12.5"x38"</t>
    </r>
  </si>
  <si>
    <r>
      <rPr>
        <sz val="8"/>
        <rFont val="Calibri"/>
        <family val="34"/>
      </rPr>
      <t>Armadillo Stainless Closure Kit 9.5"x45"</t>
    </r>
  </si>
  <si>
    <r>
      <rPr>
        <sz val="8"/>
        <rFont val="Calibri"/>
        <family val="34"/>
      </rPr>
      <t xml:space="preserve">Armadillo Stainless Closure Kit
</t>
    </r>
    <r>
      <rPr>
        <sz val="8"/>
        <rFont val="Calibri"/>
        <family val="34"/>
      </rPr>
      <t>12.5"x45"</t>
    </r>
  </si>
  <si>
    <r>
      <rPr>
        <sz val="8"/>
        <rFont val="Calibri"/>
        <family val="34"/>
      </rPr>
      <t xml:space="preserve">Preformed Coyote Closure Kit
</t>
    </r>
    <r>
      <rPr>
        <sz val="8"/>
        <rFont val="Calibri"/>
        <family val="34"/>
      </rPr>
      <t>6.0"x22.0"</t>
    </r>
  </si>
  <si>
    <r>
      <rPr>
        <sz val="8"/>
        <rFont val="Calibri"/>
        <family val="34"/>
      </rPr>
      <t>Coyote Closure Kit 8.5"x22.0"</t>
    </r>
  </si>
  <si>
    <r>
      <rPr>
        <sz val="8"/>
        <rFont val="Calibri"/>
        <family val="34"/>
      </rPr>
      <t xml:space="preserve">Coyote Fusion Splice Tray 36Count
</t>
    </r>
    <r>
      <rPr>
        <sz val="8"/>
        <rFont val="Calibri"/>
        <family val="34"/>
      </rPr>
      <t>Single Tray</t>
    </r>
  </si>
  <si>
    <r>
      <rPr>
        <sz val="8"/>
        <rFont val="Calibri"/>
        <family val="34"/>
      </rPr>
      <t xml:space="preserve">Coyote Mechanical Splice Tray 36Count
</t>
    </r>
    <r>
      <rPr>
        <sz val="8"/>
        <rFont val="Calibri"/>
        <family val="34"/>
      </rPr>
      <t>Single Tray</t>
    </r>
  </si>
  <si>
    <r>
      <rPr>
        <sz val="8"/>
        <rFont val="Calibri"/>
        <family val="34"/>
      </rPr>
      <t>Coyote Pup Closure 6.0"x17.0"</t>
    </r>
  </si>
  <si>
    <r>
      <rPr>
        <sz val="8"/>
        <rFont val="Calibri"/>
        <family val="34"/>
      </rPr>
      <t>Coyote Pup Splice Tray 12Count Tray</t>
    </r>
  </si>
  <si>
    <r>
      <rPr>
        <sz val="8"/>
        <rFont val="Calibri"/>
        <family val="34"/>
      </rPr>
      <t>KBS5-100-6</t>
    </r>
  </si>
  <si>
    <r>
      <rPr>
        <sz val="8"/>
        <rFont val="Calibri"/>
        <family val="34"/>
      </rPr>
      <t>Split Sleeve Vault and Riser Closure Kit</t>
    </r>
  </si>
  <si>
    <r>
      <rPr>
        <sz val="8"/>
        <rFont val="Calibri"/>
        <family val="34"/>
      </rPr>
      <t>COYD919B-000</t>
    </r>
  </si>
  <si>
    <r>
      <rPr>
        <sz val="8"/>
        <rFont val="Calibri"/>
        <family val="34"/>
      </rPr>
      <t>Coyote</t>
    </r>
  </si>
  <si>
    <r>
      <rPr>
        <sz val="8"/>
        <rFont val="Calibri"/>
        <family val="34"/>
      </rPr>
      <t>9.5"x19" Dome Splice Enclosure Kit</t>
    </r>
  </si>
  <si>
    <r>
      <rPr>
        <sz val="8"/>
        <rFont val="Calibri"/>
        <family val="34"/>
      </rPr>
      <t>12 Ct Single Fusion Splice Tray</t>
    </r>
  </si>
  <si>
    <r>
      <rPr>
        <sz val="8"/>
        <rFont val="Calibri"/>
        <family val="34"/>
      </rPr>
      <t>6.5"x22" Dome Splice Enclosure Kit</t>
    </r>
  </si>
  <si>
    <r>
      <rPr>
        <sz val="8"/>
        <rFont val="Calibri"/>
        <family val="34"/>
      </rPr>
      <t>36 Ct Single Fusion Splice Tray</t>
    </r>
  </si>
  <si>
    <r>
      <rPr>
        <b/>
        <sz val="9"/>
        <rFont val="Arial"/>
        <family val="34"/>
      </rPr>
      <t>Hardware</t>
    </r>
  </si>
  <si>
    <r>
      <rPr>
        <sz val="8"/>
        <rFont val="Calibri"/>
        <family val="34"/>
      </rPr>
      <t>Drago</t>
    </r>
  </si>
  <si>
    <r>
      <rPr>
        <sz val="8"/>
        <rFont val="Calibri"/>
        <family val="34"/>
      </rPr>
      <t xml:space="preserve">Full Circle Repair Clamp Single Band
</t>
    </r>
    <r>
      <rPr>
        <sz val="8"/>
        <rFont val="Calibri"/>
        <family val="34"/>
      </rPr>
      <t>Series 226 2" 15"W Sless</t>
    </r>
  </si>
  <si>
    <r>
      <rPr>
        <sz val="8"/>
        <rFont val="Calibri"/>
        <family val="34"/>
      </rPr>
      <t xml:space="preserve">Full Circle Repair Clamp Single Band
</t>
    </r>
    <r>
      <rPr>
        <sz val="8"/>
        <rFont val="Calibri"/>
        <family val="34"/>
      </rPr>
      <t>Series 226 3" 15"W Sless</t>
    </r>
  </si>
  <si>
    <r>
      <rPr>
        <sz val="8"/>
        <rFont val="Calibri"/>
        <family val="34"/>
      </rPr>
      <t xml:space="preserve">Full Circle Repair Clamp Single Band
</t>
    </r>
    <r>
      <rPr>
        <sz val="8"/>
        <rFont val="Calibri"/>
        <family val="34"/>
      </rPr>
      <t>Series 226 4" 15"W Sless</t>
    </r>
  </si>
  <si>
    <r>
      <rPr>
        <sz val="8"/>
        <rFont val="Calibri"/>
        <family val="34"/>
      </rPr>
      <t>Vulcan Util Signs</t>
    </r>
  </si>
  <si>
    <r>
      <rPr>
        <sz val="8"/>
        <rFont val="Calibri"/>
        <family val="34"/>
      </rPr>
      <t>Fiber Sign</t>
    </r>
  </si>
  <si>
    <r>
      <rPr>
        <b/>
        <sz val="9"/>
        <rFont val="Arial"/>
        <family val="34"/>
      </rPr>
      <t>Lightning Protection</t>
    </r>
  </si>
  <si>
    <r>
      <rPr>
        <sz val="8"/>
        <rFont val="Calibri"/>
        <family val="34"/>
      </rPr>
      <t>26100-ST-MST</t>
    </r>
  </si>
  <si>
    <r>
      <rPr>
        <sz val="8"/>
        <rFont val="Calibri"/>
        <family val="34"/>
      </rPr>
      <t>Porta Systems</t>
    </r>
  </si>
  <si>
    <r>
      <rPr>
        <sz val="8"/>
        <rFont val="Calibri"/>
        <family val="34"/>
      </rPr>
      <t xml:space="preserve">100pr Building Entrance Protection 25'
</t>
    </r>
    <r>
      <rPr>
        <sz val="8"/>
        <rFont val="Calibri"/>
        <family val="34"/>
      </rPr>
      <t>cable in/out</t>
    </r>
  </si>
  <si>
    <r>
      <rPr>
        <sz val="8"/>
        <rFont val="Calibri"/>
        <family val="34"/>
      </rPr>
      <t>195BCXN-400</t>
    </r>
  </si>
  <si>
    <r>
      <rPr>
        <sz val="8"/>
        <rFont val="Calibri"/>
        <family val="34"/>
      </rPr>
      <t xml:space="preserve">5 Pin 3 Element Gas Tube Protector
</t>
    </r>
    <r>
      <rPr>
        <sz val="8"/>
        <rFont val="Calibri"/>
        <family val="34"/>
      </rPr>
      <t>Element</t>
    </r>
  </si>
  <si>
    <r>
      <rPr>
        <sz val="8"/>
        <rFont val="Calibri"/>
        <family val="34"/>
      </rPr>
      <t>606-27</t>
    </r>
  </si>
  <si>
    <r>
      <rPr>
        <sz val="8"/>
        <rFont val="Calibri"/>
        <family val="34"/>
      </rPr>
      <t>4pr Cat6 Lightning Protector</t>
    </r>
  </si>
  <si>
    <r>
      <rPr>
        <sz val="8"/>
        <rFont val="Calibri"/>
        <family val="34"/>
      </rPr>
      <t>505E12-27</t>
    </r>
  </si>
  <si>
    <r>
      <rPr>
        <sz val="8"/>
        <rFont val="Calibri"/>
        <family val="34"/>
      </rPr>
      <t>12 Pair Data Protector 110 Style 27v</t>
    </r>
  </si>
  <si>
    <r>
      <rPr>
        <sz val="8"/>
        <rFont val="Calibri"/>
        <family val="34"/>
      </rPr>
      <t>FC-45-1</t>
    </r>
  </si>
  <si>
    <r>
      <rPr>
        <sz val="8"/>
        <rFont val="Calibri"/>
        <family val="34"/>
      </rPr>
      <t>Fiber-Clean D-gel Towelettes 45/pk</t>
    </r>
  </si>
  <si>
    <r>
      <rPr>
        <sz val="8"/>
        <rFont val="Calibri"/>
        <family val="34"/>
      </rPr>
      <t>F1-1002</t>
    </r>
  </si>
  <si>
    <r>
      <rPr>
        <sz val="8"/>
        <rFont val="Calibri"/>
        <family val="34"/>
      </rPr>
      <t>FIS</t>
    </r>
  </si>
  <si>
    <r>
      <rPr>
        <sz val="8"/>
        <rFont val="Calibri"/>
        <family val="34"/>
      </rPr>
      <t>Fiber Fusion Splice Protective Sleeve</t>
    </r>
  </si>
  <si>
    <r>
      <rPr>
        <sz val="8"/>
        <rFont val="Calibri"/>
        <family val="34"/>
      </rPr>
      <t>430B1</t>
    </r>
  </si>
  <si>
    <r>
      <rPr>
        <sz val="8"/>
        <rFont val="Calibri"/>
        <family val="34"/>
      </rPr>
      <t>Greenlee</t>
    </r>
  </si>
  <si>
    <r>
      <rPr>
        <sz val="8"/>
        <rFont val="Calibri"/>
        <family val="34"/>
      </rPr>
      <t>200# Pull String 6500'</t>
    </r>
  </si>
  <si>
    <r>
      <rPr>
        <sz val="8"/>
        <rFont val="Calibri"/>
        <family val="34"/>
      </rPr>
      <t>31-388</t>
    </r>
  </si>
  <si>
    <r>
      <rPr>
        <sz val="8"/>
        <rFont val="Calibri"/>
        <family val="34"/>
      </rPr>
      <t>Ideal</t>
    </r>
  </si>
  <si>
    <r>
      <rPr>
        <sz val="8"/>
        <rFont val="Calibri"/>
        <family val="34"/>
      </rPr>
      <t>1 Qt Clear Glide Pulling Lubricant</t>
    </r>
  </si>
  <si>
    <r>
      <rPr>
        <sz val="8"/>
        <rFont val="Calibri"/>
        <family val="34"/>
      </rPr>
      <t>PVCGLUE</t>
    </r>
  </si>
  <si>
    <r>
      <rPr>
        <sz val="8"/>
        <rFont val="Calibri"/>
        <family val="34"/>
      </rPr>
      <t>PVC Glue</t>
    </r>
  </si>
  <si>
    <r>
      <rPr>
        <b/>
        <sz val="9"/>
        <rFont val="Arial"/>
        <family val="34"/>
      </rPr>
      <t>HDPE Conduit</t>
    </r>
  </si>
  <si>
    <r>
      <rPr>
        <sz val="8"/>
        <rFont val="Calibri"/>
        <family val="34"/>
      </rPr>
      <t>Blue Diamond</t>
    </r>
  </si>
  <si>
    <r>
      <rPr>
        <sz val="8"/>
        <rFont val="Calibri"/>
        <family val="34"/>
      </rPr>
      <t>SDR-11 Smooth Wall Duct 1"</t>
    </r>
  </si>
  <si>
    <r>
      <rPr>
        <sz val="8"/>
        <rFont val="Calibri"/>
        <family val="34"/>
      </rPr>
      <t>SDR-11 Smooth Wall Duct 1 1/2"</t>
    </r>
  </si>
  <si>
    <r>
      <rPr>
        <sz val="8"/>
        <rFont val="Calibri"/>
        <family val="34"/>
      </rPr>
      <t>SDR-11 Smooth Wall Duct 2"</t>
    </r>
  </si>
  <si>
    <r>
      <rPr>
        <sz val="8"/>
        <rFont val="Calibri"/>
        <family val="34"/>
      </rPr>
      <t>SDR-11 Smooth Wall Duct 4"</t>
    </r>
  </si>
  <si>
    <r>
      <rPr>
        <sz val="8"/>
        <rFont val="Calibri"/>
        <family val="34"/>
      </rPr>
      <t>SCH-40 Smooth Wall Duct 1"</t>
    </r>
  </si>
  <si>
    <r>
      <rPr>
        <sz val="8"/>
        <rFont val="Calibri"/>
        <family val="34"/>
      </rPr>
      <t>SCH-40 Smooth Wall Duct 1 1/2"</t>
    </r>
  </si>
  <si>
    <r>
      <rPr>
        <sz val="8"/>
        <rFont val="Calibri"/>
        <family val="34"/>
      </rPr>
      <t>SCH-40 Smooth Wall Duct 2"</t>
    </r>
  </si>
  <si>
    <r>
      <rPr>
        <sz val="8"/>
        <rFont val="Calibri"/>
        <family val="34"/>
      </rPr>
      <t>SCH-40 Smooth Wall Duct 4"</t>
    </r>
  </si>
  <si>
    <r>
      <rPr>
        <sz val="8"/>
        <rFont val="Calibri"/>
        <family val="34"/>
      </rPr>
      <t>SCH-80 Smooth Wall Duct 1"</t>
    </r>
  </si>
  <si>
    <r>
      <rPr>
        <sz val="8"/>
        <rFont val="Calibri"/>
        <family val="34"/>
      </rPr>
      <t>SCH-80 Smooth Wall Duct 1 1/2"</t>
    </r>
  </si>
  <si>
    <r>
      <rPr>
        <sz val="8"/>
        <rFont val="Calibri"/>
        <family val="34"/>
      </rPr>
      <t>SCH-80 Smooth Wall Duct 2"</t>
    </r>
  </si>
  <si>
    <r>
      <rPr>
        <sz val="8"/>
        <rFont val="Calibri"/>
        <family val="34"/>
      </rPr>
      <t>SCH-80 Smooth Wall Duct 4"</t>
    </r>
  </si>
  <si>
    <r>
      <rPr>
        <sz val="8"/>
        <rFont val="Calibri"/>
        <family val="34"/>
      </rPr>
      <t>SIDR 11.5 Smooth Wall Duct 1"</t>
    </r>
  </si>
  <si>
    <r>
      <rPr>
        <sz val="8"/>
        <rFont val="Calibri"/>
        <family val="34"/>
      </rPr>
      <t>SIDR 11.5 Smooth Wall Duct 1 1/2"</t>
    </r>
  </si>
  <si>
    <r>
      <rPr>
        <sz val="8"/>
        <rFont val="Calibri"/>
        <family val="34"/>
      </rPr>
      <t>SIDR 11.5 Smooth Wall Duct 2"</t>
    </r>
  </si>
  <si>
    <r>
      <rPr>
        <sz val="8"/>
        <rFont val="Calibri"/>
        <family val="34"/>
      </rPr>
      <t>SIDR 11.5 Smooth Wall Duct 4"</t>
    </r>
  </si>
  <si>
    <r>
      <rPr>
        <sz val="8"/>
        <rFont val="Calibri"/>
        <family val="34"/>
      </rPr>
      <t>True SIDR 11.5 Smooth Wall Duct 1"</t>
    </r>
  </si>
  <si>
    <r>
      <rPr>
        <sz val="8"/>
        <rFont val="Calibri"/>
        <family val="34"/>
      </rPr>
      <t>True SIDR 11.5 Smooth Wall Duct 1 1/2"</t>
    </r>
  </si>
  <si>
    <r>
      <rPr>
        <sz val="8"/>
        <rFont val="Calibri"/>
        <family val="34"/>
      </rPr>
      <t>True SIDR 11.5 Smooth Wall Duct 2"</t>
    </r>
  </si>
  <si>
    <r>
      <rPr>
        <sz val="8"/>
        <rFont val="Calibri"/>
        <family val="34"/>
      </rPr>
      <t>True SIDR 11.5 Smooth Wall Duct 4"</t>
    </r>
  </si>
  <si>
    <r>
      <rPr>
        <sz val="8"/>
        <rFont val="Calibri"/>
        <family val="34"/>
      </rPr>
      <t>SDR-11 Ribbed Wall Duct 1"</t>
    </r>
  </si>
  <si>
    <r>
      <rPr>
        <sz val="8"/>
        <rFont val="Calibri"/>
        <family val="34"/>
      </rPr>
      <t>SDR-11 Ribbed Wall Duct 1 1/2"</t>
    </r>
  </si>
  <si>
    <r>
      <rPr>
        <sz val="8"/>
        <rFont val="Calibri"/>
        <family val="34"/>
      </rPr>
      <t>SDR-11 Ribbed Wall Duct 2"</t>
    </r>
  </si>
  <si>
    <r>
      <rPr>
        <sz val="8"/>
        <rFont val="Calibri"/>
        <family val="34"/>
      </rPr>
      <t>SDR-11 Ribbed Wall Duct 4"</t>
    </r>
  </si>
  <si>
    <r>
      <rPr>
        <sz val="8"/>
        <rFont val="Calibri"/>
        <family val="34"/>
      </rPr>
      <t>SCH-40 Ribbed Wall Duct 1"</t>
    </r>
  </si>
  <si>
    <r>
      <rPr>
        <sz val="8"/>
        <rFont val="Calibri"/>
        <family val="34"/>
      </rPr>
      <t>SCH-40 Ribbed Wall Duct 1 1/2"</t>
    </r>
  </si>
  <si>
    <r>
      <rPr>
        <sz val="8"/>
        <rFont val="Calibri"/>
        <family val="34"/>
      </rPr>
      <t>SCH-40 Ribbed Wall Duct 2"</t>
    </r>
  </si>
  <si>
    <r>
      <rPr>
        <sz val="8"/>
        <rFont val="Calibri"/>
        <family val="34"/>
      </rPr>
      <t>SCH-40 Ribbed Wall Duct 4"</t>
    </r>
  </si>
  <si>
    <r>
      <rPr>
        <sz val="8"/>
        <rFont val="Calibri"/>
        <family val="34"/>
      </rPr>
      <t>SCH-80 Ribbed Wall Duct 1"</t>
    </r>
  </si>
  <si>
    <r>
      <rPr>
        <sz val="8"/>
        <rFont val="Calibri"/>
        <family val="34"/>
      </rPr>
      <t>SCH-80 Ribbed Wall Duct 1 1/2"</t>
    </r>
  </si>
  <si>
    <r>
      <rPr>
        <sz val="8"/>
        <rFont val="Calibri"/>
        <family val="34"/>
      </rPr>
      <t>SCH-80 Ribbed Wall Duct 2"</t>
    </r>
  </si>
  <si>
    <r>
      <rPr>
        <sz val="8"/>
        <rFont val="Calibri"/>
        <family val="34"/>
      </rPr>
      <t>SCH-80 Ribbed Wall Duct 4"</t>
    </r>
  </si>
  <si>
    <r>
      <rPr>
        <sz val="8"/>
        <rFont val="Calibri"/>
        <family val="34"/>
      </rPr>
      <t>SIDR 11.5 Ribbed Wall Duct 1"</t>
    </r>
  </si>
  <si>
    <r>
      <rPr>
        <sz val="8"/>
        <rFont val="Calibri"/>
        <family val="34"/>
      </rPr>
      <t>SIDR 11.5 Ribbed Wall Duct 1 1/2"</t>
    </r>
  </si>
  <si>
    <r>
      <rPr>
        <sz val="8"/>
        <rFont val="Calibri"/>
        <family val="34"/>
      </rPr>
      <t>SIDR 11.5 Ribbed Wall Duct 2"</t>
    </r>
  </si>
  <si>
    <r>
      <rPr>
        <sz val="8"/>
        <rFont val="Calibri"/>
        <family val="34"/>
      </rPr>
      <t>SIDR 11.5 Ribbed Wall Duct 4"</t>
    </r>
  </si>
  <si>
    <r>
      <rPr>
        <sz val="8"/>
        <rFont val="Calibri"/>
        <family val="34"/>
      </rPr>
      <t>True SIDR 11.5 Ribbed Wall Duct 1"</t>
    </r>
  </si>
  <si>
    <r>
      <rPr>
        <sz val="8"/>
        <rFont val="Calibri"/>
        <family val="34"/>
      </rPr>
      <t>True SIDR 11.5 Ribbed Wall Duct 1 1/2"</t>
    </r>
  </si>
  <si>
    <r>
      <rPr>
        <sz val="8"/>
        <rFont val="Calibri"/>
        <family val="34"/>
      </rPr>
      <t>True SIDR 11.5 Ribbed Wall Duct 2"</t>
    </r>
  </si>
  <si>
    <r>
      <rPr>
        <sz val="8"/>
        <rFont val="Calibri"/>
        <family val="34"/>
      </rPr>
      <t>True SIDR 11.5 Ribbed Wall Duct 4"</t>
    </r>
  </si>
  <si>
    <r>
      <rPr>
        <sz val="8"/>
        <rFont val="Calibri"/>
        <family val="34"/>
      </rPr>
      <t>SDR-11 Specialty Wall Duct 1"</t>
    </r>
  </si>
  <si>
    <r>
      <rPr>
        <sz val="8"/>
        <rFont val="Calibri"/>
        <family val="34"/>
      </rPr>
      <t>SDR-11 Specialty Wall Duct 1 1/2"</t>
    </r>
  </si>
  <si>
    <r>
      <rPr>
        <sz val="8"/>
        <rFont val="Calibri"/>
        <family val="34"/>
      </rPr>
      <t>SDR-11 Specialty Wall Duct 2"</t>
    </r>
  </si>
  <si>
    <r>
      <rPr>
        <sz val="8"/>
        <rFont val="Calibri"/>
        <family val="34"/>
      </rPr>
      <t>SDR-11 Specialty Wall Duct 4"</t>
    </r>
  </si>
  <si>
    <r>
      <rPr>
        <sz val="8"/>
        <rFont val="Calibri"/>
        <family val="34"/>
      </rPr>
      <t>SCH-40 Specialty Wall Duct 1"</t>
    </r>
  </si>
  <si>
    <r>
      <rPr>
        <sz val="8"/>
        <rFont val="Calibri"/>
        <family val="34"/>
      </rPr>
      <t>SCH-40 Specialty Wall Duct 1 1/2"</t>
    </r>
  </si>
  <si>
    <r>
      <rPr>
        <sz val="8"/>
        <rFont val="Calibri"/>
        <family val="34"/>
      </rPr>
      <t>SCH-40 Specialty Wall Duct 2"</t>
    </r>
  </si>
  <si>
    <r>
      <rPr>
        <sz val="8"/>
        <rFont val="Calibri"/>
        <family val="34"/>
      </rPr>
      <t>SCH-40 Specialty Wall Duct 4"</t>
    </r>
  </si>
  <si>
    <r>
      <rPr>
        <sz val="8"/>
        <rFont val="Calibri"/>
        <family val="34"/>
      </rPr>
      <t>SCH-80 Specialty Wall Duct 1"</t>
    </r>
  </si>
  <si>
    <r>
      <rPr>
        <sz val="8"/>
        <rFont val="Calibri"/>
        <family val="34"/>
      </rPr>
      <t>SCH-80 Specialty Wall Duct 1 1/2"</t>
    </r>
  </si>
  <si>
    <r>
      <rPr>
        <sz val="8"/>
        <rFont val="Calibri"/>
        <family val="34"/>
      </rPr>
      <t>SCH-80 Specialty Wall Duct 2"</t>
    </r>
  </si>
  <si>
    <r>
      <rPr>
        <sz val="8"/>
        <rFont val="Calibri"/>
        <family val="34"/>
      </rPr>
      <t>SCH-80 Specialty Wall Duct 4"</t>
    </r>
  </si>
  <si>
    <r>
      <rPr>
        <sz val="8"/>
        <rFont val="Calibri"/>
        <family val="34"/>
      </rPr>
      <t>SIDR 11.5 Specialty Wall Duct 1"</t>
    </r>
  </si>
  <si>
    <r>
      <rPr>
        <sz val="8"/>
        <rFont val="Calibri"/>
        <family val="34"/>
      </rPr>
      <t>SIDR 11.5 Specialty Wall Duct 1 1/2"</t>
    </r>
  </si>
  <si>
    <r>
      <rPr>
        <sz val="8"/>
        <rFont val="Calibri"/>
        <family val="34"/>
      </rPr>
      <t>SIDR 11.5 Specialty Wall Duct 2"</t>
    </r>
  </si>
  <si>
    <r>
      <rPr>
        <sz val="8"/>
        <rFont val="Calibri"/>
        <family val="34"/>
      </rPr>
      <t>SIDR 11.5 Specialty Wall Duct 4"</t>
    </r>
  </si>
  <si>
    <r>
      <rPr>
        <sz val="8"/>
        <rFont val="Calibri"/>
        <family val="34"/>
      </rPr>
      <t>True SIDR 11.5 Specialty Wall Duct 1"</t>
    </r>
  </si>
  <si>
    <r>
      <rPr>
        <sz val="8"/>
        <rFont val="Calibri"/>
        <family val="34"/>
      </rPr>
      <t xml:space="preserve">True SIDR 11.5 Specialty Wall Duct 1
</t>
    </r>
    <r>
      <rPr>
        <sz val="8"/>
        <rFont val="Calibri"/>
        <family val="34"/>
      </rPr>
      <t>1/2"</t>
    </r>
  </si>
  <si>
    <r>
      <rPr>
        <sz val="8"/>
        <rFont val="Calibri"/>
        <family val="34"/>
      </rPr>
      <t>True SIDR 11.5 Specialty Wall Duct 2"</t>
    </r>
  </si>
  <si>
    <r>
      <rPr>
        <sz val="8"/>
        <rFont val="Calibri"/>
        <family val="34"/>
      </rPr>
      <t>True SIDR 11.5 Specialty Wall Duct 4"</t>
    </r>
  </si>
  <si>
    <r>
      <rPr>
        <b/>
        <sz val="9"/>
        <rFont val="Arial"/>
        <family val="34"/>
      </rPr>
      <t>Conduit</t>
    </r>
  </si>
  <si>
    <r>
      <rPr>
        <sz val="8"/>
        <rFont val="Calibri"/>
        <family val="34"/>
      </rPr>
      <t>Conduit, Non-Metallic 2" Sch. 40 PVC</t>
    </r>
  </si>
  <si>
    <r>
      <rPr>
        <sz val="8"/>
        <rFont val="Calibri"/>
        <family val="34"/>
      </rPr>
      <t>10' Stick</t>
    </r>
  </si>
  <si>
    <r>
      <rPr>
        <sz val="8"/>
        <rFont val="Calibri"/>
        <family val="34"/>
      </rPr>
      <t xml:space="preserve">Conduit, Non-Metallic 2" Sch. 40 PVC
</t>
    </r>
    <r>
      <rPr>
        <sz val="8"/>
        <rFont val="Calibri"/>
        <family val="34"/>
      </rPr>
      <t>Sweap 90 Elbow</t>
    </r>
  </si>
  <si>
    <r>
      <rPr>
        <sz val="8"/>
        <rFont val="Calibri"/>
        <family val="34"/>
      </rPr>
      <t xml:space="preserve">Conduit, Non-Metallic 2" Sch. 40 PVC
</t>
    </r>
    <r>
      <rPr>
        <sz val="8"/>
        <rFont val="Calibri"/>
        <family val="34"/>
      </rPr>
      <t>Coupling</t>
    </r>
  </si>
  <si>
    <r>
      <rPr>
        <sz val="8"/>
        <rFont val="Calibri"/>
        <family val="34"/>
      </rPr>
      <t>Conduit, Non-Metallic 4" Sch. 40 PVC</t>
    </r>
  </si>
  <si>
    <r>
      <rPr>
        <sz val="8"/>
        <rFont val="Calibri"/>
        <family val="34"/>
      </rPr>
      <t xml:space="preserve">Conduit, Non-Metallic 4" Sch. 40 PVC
</t>
    </r>
    <r>
      <rPr>
        <sz val="8"/>
        <rFont val="Calibri"/>
        <family val="34"/>
      </rPr>
      <t>Sweap 90 Elbow</t>
    </r>
  </si>
  <si>
    <r>
      <rPr>
        <sz val="8"/>
        <rFont val="Calibri"/>
        <family val="34"/>
      </rPr>
      <t xml:space="preserve">Conduit, Non-Metallic 4" Sch. 40 PVC
</t>
    </r>
    <r>
      <rPr>
        <sz val="8"/>
        <rFont val="Calibri"/>
        <family val="34"/>
      </rPr>
      <t>Coupling</t>
    </r>
  </si>
  <si>
    <r>
      <rPr>
        <sz val="8"/>
        <rFont val="Calibri"/>
        <family val="34"/>
      </rPr>
      <t>Conduit, Non-Metallic 6" Sch. 40 PVC</t>
    </r>
  </si>
  <si>
    <r>
      <rPr>
        <sz val="8"/>
        <rFont val="Calibri"/>
        <family val="34"/>
      </rPr>
      <t xml:space="preserve">Conduit, Non-Metallic 6" Sch. 40 PVC
</t>
    </r>
    <r>
      <rPr>
        <sz val="8"/>
        <rFont val="Calibri"/>
        <family val="34"/>
      </rPr>
      <t>Sweap 90 Elbow</t>
    </r>
  </si>
  <si>
    <r>
      <rPr>
        <sz val="8"/>
        <rFont val="Calibri"/>
        <family val="34"/>
      </rPr>
      <t xml:space="preserve">Conduit, Non-Metallic 6" Sch. 40 PVC
</t>
    </r>
    <r>
      <rPr>
        <sz val="8"/>
        <rFont val="Calibri"/>
        <family val="34"/>
      </rPr>
      <t>Coupling</t>
    </r>
  </si>
  <si>
    <r>
      <rPr>
        <sz val="8"/>
        <rFont val="Calibri"/>
        <family val="34"/>
      </rPr>
      <t>Conduit, Non-Metallic 2" Sch. 80 PVC</t>
    </r>
  </si>
  <si>
    <r>
      <rPr>
        <sz val="8"/>
        <rFont val="Calibri"/>
        <family val="34"/>
      </rPr>
      <t xml:space="preserve">Conduit, Non-Metallic 2" Sch. 80 PVC
</t>
    </r>
    <r>
      <rPr>
        <sz val="8"/>
        <rFont val="Calibri"/>
        <family val="34"/>
      </rPr>
      <t>Sweap 90 Elbow</t>
    </r>
  </si>
  <si>
    <r>
      <rPr>
        <sz val="8"/>
        <rFont val="Calibri"/>
        <family val="34"/>
      </rPr>
      <t xml:space="preserve">Conduit, Non-Metallic 2" Sch. 80 PVC
</t>
    </r>
    <r>
      <rPr>
        <sz val="8"/>
        <rFont val="Calibri"/>
        <family val="34"/>
      </rPr>
      <t>Coupling</t>
    </r>
  </si>
  <si>
    <r>
      <rPr>
        <sz val="8"/>
        <rFont val="Calibri"/>
        <family val="34"/>
      </rPr>
      <t>Conduit, Non-Metallic 4" Sch. 80 PVC</t>
    </r>
  </si>
  <si>
    <r>
      <rPr>
        <sz val="8"/>
        <rFont val="Calibri"/>
        <family val="34"/>
      </rPr>
      <t xml:space="preserve">Conduit, Non-Metallic 4" Sch. 80 PVC
</t>
    </r>
    <r>
      <rPr>
        <sz val="8"/>
        <rFont val="Calibri"/>
        <family val="34"/>
      </rPr>
      <t>Sweap 90 Elbow</t>
    </r>
  </si>
  <si>
    <r>
      <rPr>
        <sz val="8"/>
        <rFont val="Calibri"/>
        <family val="34"/>
      </rPr>
      <t xml:space="preserve">Conduit, Non-Metallic 4" Sch. 80 PVC
</t>
    </r>
    <r>
      <rPr>
        <sz val="8"/>
        <rFont val="Calibri"/>
        <family val="34"/>
      </rPr>
      <t>Coupling</t>
    </r>
  </si>
  <si>
    <r>
      <rPr>
        <sz val="8"/>
        <rFont val="Calibri"/>
        <family val="34"/>
      </rPr>
      <t>Conduit, Non-Metallic 6" Sch. 80 PVC</t>
    </r>
  </si>
  <si>
    <r>
      <rPr>
        <sz val="8"/>
        <rFont val="Calibri"/>
        <family val="34"/>
      </rPr>
      <t xml:space="preserve">Conduit, Non-Metallic 6" Sch. 80 PVC
</t>
    </r>
    <r>
      <rPr>
        <sz val="8"/>
        <rFont val="Calibri"/>
        <family val="34"/>
      </rPr>
      <t>Sweap 90 Elbow</t>
    </r>
  </si>
  <si>
    <r>
      <rPr>
        <sz val="8"/>
        <rFont val="Calibri"/>
        <family val="34"/>
      </rPr>
      <t xml:space="preserve">Conduit, Non-Metallic 6" Sch. 80 PVC
</t>
    </r>
    <r>
      <rPr>
        <sz val="8"/>
        <rFont val="Calibri"/>
        <family val="34"/>
      </rPr>
      <t>Coupling</t>
    </r>
  </si>
  <si>
    <r>
      <rPr>
        <sz val="8"/>
        <rFont val="Calibri"/>
        <family val="34"/>
      </rPr>
      <t xml:space="preserve">Conduit, Non-Metallic 2" HDPE Sch 40
</t>
    </r>
    <r>
      <rPr>
        <sz val="8"/>
        <rFont val="Calibri"/>
        <family val="34"/>
      </rPr>
      <t>Dim</t>
    </r>
  </si>
  <si>
    <r>
      <rPr>
        <sz val="8"/>
        <rFont val="Calibri"/>
        <family val="34"/>
      </rPr>
      <t xml:space="preserve">Conduit, Non-Metallic 2" HDPE Sch 40
</t>
    </r>
    <r>
      <rPr>
        <sz val="8"/>
        <rFont val="Calibri"/>
        <family val="34"/>
      </rPr>
      <t>Dim Sweap 90 Elbow</t>
    </r>
  </si>
  <si>
    <r>
      <rPr>
        <sz val="8"/>
        <rFont val="Calibri"/>
        <family val="34"/>
      </rPr>
      <t xml:space="preserve">Conduit, Non-Metallic 2" HDPE Sch 40
</t>
    </r>
    <r>
      <rPr>
        <sz val="8"/>
        <rFont val="Calibri"/>
        <family val="34"/>
      </rPr>
      <t>Dim Coupling</t>
    </r>
  </si>
  <si>
    <r>
      <rPr>
        <sz val="8"/>
        <rFont val="Calibri"/>
        <family val="34"/>
      </rPr>
      <t xml:space="preserve">Conduit, Non-Metallic 4" HDPE Sch 80
</t>
    </r>
    <r>
      <rPr>
        <sz val="8"/>
        <rFont val="Calibri"/>
        <family val="34"/>
      </rPr>
      <t>Dim 10' Stick Length</t>
    </r>
  </si>
  <si>
    <r>
      <rPr>
        <sz val="8"/>
        <rFont val="Calibri"/>
        <family val="34"/>
      </rPr>
      <t xml:space="preserve">Conduit, Non-Metallic 4" HDPE Sch 80
</t>
    </r>
    <r>
      <rPr>
        <sz val="8"/>
        <rFont val="Calibri"/>
        <family val="34"/>
      </rPr>
      <t>Dim Sweap 90 Elbow</t>
    </r>
  </si>
  <si>
    <r>
      <rPr>
        <sz val="8"/>
        <rFont val="Calibri"/>
        <family val="34"/>
      </rPr>
      <t xml:space="preserve">Conduit, Non-Metallic 4" HDPE Sch 80
</t>
    </r>
    <r>
      <rPr>
        <sz val="8"/>
        <rFont val="Calibri"/>
        <family val="34"/>
      </rPr>
      <t>Dim Coupling</t>
    </r>
  </si>
  <si>
    <r>
      <rPr>
        <b/>
        <sz val="9"/>
        <rFont val="Arial"/>
        <family val="34"/>
      </rPr>
      <t>Heatshrink</t>
    </r>
  </si>
  <si>
    <r>
      <rPr>
        <sz val="8"/>
        <rFont val="Calibri"/>
        <family val="34"/>
      </rPr>
      <t>FIT-221-1/4 BLACK</t>
    </r>
  </si>
  <si>
    <r>
      <rPr>
        <sz val="8"/>
        <rFont val="Calibri"/>
        <family val="34"/>
      </rPr>
      <t>Alpha</t>
    </r>
  </si>
  <si>
    <r>
      <rPr>
        <sz val="8"/>
        <rFont val="Calibri"/>
        <family val="34"/>
      </rPr>
      <t>Alpha 1/4" Heat Shrink Black</t>
    </r>
  </si>
  <si>
    <r>
      <rPr>
        <sz val="8"/>
        <rFont val="Calibri"/>
        <family val="34"/>
      </rPr>
      <t>FIT-221-3/16 BLACK</t>
    </r>
  </si>
  <si>
    <r>
      <rPr>
        <sz val="8"/>
        <rFont val="Calibri"/>
        <family val="34"/>
      </rPr>
      <t>Alpha 3/16" Heat Shrink Black</t>
    </r>
  </si>
  <si>
    <r>
      <rPr>
        <sz val="8"/>
        <rFont val="Calibri"/>
        <family val="34"/>
      </rPr>
      <t>FIT-221-3/8 BLACK</t>
    </r>
  </si>
  <si>
    <r>
      <rPr>
        <sz val="8"/>
        <rFont val="Calibri"/>
        <family val="34"/>
      </rPr>
      <t>Alpha 3/8" Heat Shrink Black</t>
    </r>
  </si>
  <si>
    <r>
      <rPr>
        <b/>
        <sz val="9"/>
        <rFont val="Arial"/>
        <family val="34"/>
      </rPr>
      <t>Backboards</t>
    </r>
  </si>
  <si>
    <r>
      <rPr>
        <sz val="8"/>
        <rFont val="Calibri"/>
        <family val="34"/>
      </rPr>
      <t>PLYFIR34CDFR</t>
    </r>
  </si>
  <si>
    <r>
      <rPr>
        <sz val="8"/>
        <rFont val="Calibri"/>
        <family val="34"/>
      </rPr>
      <t>Lumber Shed</t>
    </r>
  </si>
  <si>
    <r>
      <rPr>
        <sz val="8"/>
        <rFont val="Calibri"/>
        <family val="34"/>
      </rPr>
      <t>Fire Rated Plywood 4' x 8' x 3/4" Sheet</t>
    </r>
  </si>
  <si>
    <r>
      <rPr>
        <sz val="8"/>
        <rFont val="Calibri"/>
        <family val="34"/>
      </rPr>
      <t>4X4PLY</t>
    </r>
  </si>
  <si>
    <r>
      <rPr>
        <sz val="8"/>
        <rFont val="Calibri"/>
        <family val="34"/>
      </rPr>
      <t>Plywood 4' X 4' X 3/4" Sheet</t>
    </r>
  </si>
  <si>
    <r>
      <rPr>
        <b/>
        <sz val="9"/>
        <rFont val="Arial"/>
        <family val="34"/>
      </rPr>
      <t>Labels</t>
    </r>
  </si>
  <si>
    <r>
      <rPr>
        <sz val="8"/>
        <rFont val="Calibri"/>
        <family val="34"/>
      </rPr>
      <t>TZ-211</t>
    </r>
  </si>
  <si>
    <r>
      <rPr>
        <sz val="8"/>
        <rFont val="Calibri"/>
        <family val="34"/>
      </rPr>
      <t>Brother</t>
    </r>
  </si>
  <si>
    <r>
      <rPr>
        <sz val="8"/>
        <rFont val="Calibri"/>
        <family val="34"/>
      </rPr>
      <t xml:space="preserve">P-Touch 6mm 1/4" Black On White
</t>
    </r>
    <r>
      <rPr>
        <sz val="8"/>
        <rFont val="Calibri"/>
        <family val="34"/>
      </rPr>
      <t>Marking Tape Refills</t>
    </r>
  </si>
  <si>
    <r>
      <rPr>
        <sz val="8"/>
        <rFont val="Calibri"/>
        <family val="34"/>
      </rPr>
      <t>Dymo</t>
    </r>
  </si>
  <si>
    <r>
      <rPr>
        <sz val="8"/>
        <rFont val="Calibri"/>
        <family val="34"/>
      </rPr>
      <t>Rhino Labels 3/4x11.5' Black on White</t>
    </r>
  </si>
  <si>
    <r>
      <rPr>
        <b/>
        <sz val="9"/>
        <rFont val="Arial"/>
        <family val="34"/>
      </rPr>
      <t>MDU Equipment</t>
    </r>
  </si>
  <si>
    <r>
      <rPr>
        <sz val="8"/>
        <rFont val="Calibri"/>
        <family val="34"/>
      </rPr>
      <t>47605-28N</t>
    </r>
  </si>
  <si>
    <r>
      <rPr>
        <sz val="8"/>
        <rFont val="Calibri"/>
        <family val="34"/>
      </rPr>
      <t>Lin 28" Metal SMC Only</t>
    </r>
  </si>
  <si>
    <r>
      <rPr>
        <sz val="8"/>
        <rFont val="Calibri"/>
        <family val="34"/>
      </rPr>
      <t>47605-F28</t>
    </r>
  </si>
  <si>
    <r>
      <rPr>
        <sz val="8"/>
        <rFont val="Calibri"/>
        <family val="34"/>
      </rPr>
      <t>Lin 28" Metal SMC Flush Cover</t>
    </r>
  </si>
  <si>
    <r>
      <rPr>
        <sz val="8"/>
        <rFont val="Calibri"/>
        <family val="34"/>
      </rPr>
      <t>47605-MDU</t>
    </r>
  </si>
  <si>
    <r>
      <rPr>
        <sz val="8"/>
        <rFont val="Calibri"/>
        <family val="34"/>
      </rPr>
      <t>Lin 8" Plastic SMC With Flush Cover</t>
    </r>
  </si>
  <si>
    <r>
      <rPr>
        <sz val="8"/>
        <rFont val="Calibri"/>
        <family val="34"/>
      </rPr>
      <t>47605-140</t>
    </r>
  </si>
  <si>
    <r>
      <rPr>
        <sz val="8"/>
        <rFont val="Calibri"/>
        <family val="34"/>
      </rPr>
      <t>Lin 14" Metal SMC With Flush Cover</t>
    </r>
  </si>
  <si>
    <r>
      <rPr>
        <sz val="8"/>
        <rFont val="Calibri"/>
        <family val="34"/>
      </rPr>
      <t>47605-28W</t>
    </r>
  </si>
  <si>
    <r>
      <rPr>
        <sz val="8"/>
        <rFont val="Calibri"/>
        <family val="34"/>
      </rPr>
      <t>Lin 28" Metal SMC With Flush Cover</t>
    </r>
  </si>
  <si>
    <r>
      <rPr>
        <sz val="8"/>
        <rFont val="Calibri"/>
        <family val="34"/>
      </rPr>
      <t xml:space="preserve">FIRE RATED ONE PIECE 2X2 FLOOR BOX
</t>
    </r>
    <r>
      <rPr>
        <sz val="8"/>
        <rFont val="Calibri"/>
        <family val="34"/>
      </rPr>
      <t>BLACK</t>
    </r>
  </si>
  <si>
    <r>
      <rPr>
        <sz val="8"/>
        <rFont val="Calibri"/>
        <family val="34"/>
      </rPr>
      <t>sheet</t>
    </r>
  </si>
  <si>
    <r>
      <rPr>
        <sz val="8"/>
        <rFont val="Calibri"/>
        <family val="34"/>
      </rPr>
      <t>Thomas/Betts</t>
    </r>
  </si>
  <si>
    <r>
      <rPr>
        <sz val="8"/>
        <rFont val="Calibri"/>
        <family val="34"/>
      </rPr>
      <t xml:space="preserve">Crimp Connector 1 hole 6 AWG
</t>
    </r>
    <r>
      <rPr>
        <sz val="8"/>
        <rFont val="Calibri"/>
        <family val="34"/>
      </rPr>
      <t>connector</t>
    </r>
  </si>
  <si>
    <r>
      <rPr>
        <sz val="8"/>
        <rFont val="Calibri"/>
        <family val="34"/>
      </rPr>
      <t xml:space="preserve">Crimp Connector 2 hole 6 AWG
</t>
    </r>
    <r>
      <rPr>
        <sz val="8"/>
        <rFont val="Calibri"/>
        <family val="34"/>
      </rPr>
      <t>connector</t>
    </r>
  </si>
  <si>
    <r>
      <rPr>
        <sz val="8"/>
        <rFont val="Calibri"/>
        <family val="34"/>
      </rPr>
      <t xml:space="preserve">Crimp Connector 2 hole 4 AWG
</t>
    </r>
    <r>
      <rPr>
        <sz val="8"/>
        <rFont val="Calibri"/>
        <family val="34"/>
      </rPr>
      <t>connector</t>
    </r>
  </si>
  <si>
    <r>
      <rPr>
        <b/>
        <sz val="9"/>
        <rFont val="Arial"/>
        <family val="34"/>
      </rPr>
      <t>Fuses</t>
    </r>
  </si>
  <si>
    <r>
      <rPr>
        <sz val="8"/>
        <rFont val="Calibri"/>
        <family val="34"/>
      </rPr>
      <t>Buss GMT 1 amp</t>
    </r>
  </si>
  <si>
    <r>
      <rPr>
        <sz val="8"/>
        <rFont val="Calibri"/>
        <family val="34"/>
      </rPr>
      <t>Buss GMT 2 amp</t>
    </r>
  </si>
  <si>
    <r>
      <rPr>
        <sz val="8"/>
        <rFont val="Calibri"/>
        <family val="34"/>
      </rPr>
      <t>Buss GMT 5 amp</t>
    </r>
  </si>
  <si>
    <r>
      <rPr>
        <sz val="8"/>
        <rFont val="Calibri"/>
        <family val="34"/>
      </rPr>
      <t>Buss GMT 10 amp</t>
    </r>
  </si>
  <si>
    <r>
      <rPr>
        <sz val="8"/>
        <rFont val="Calibri"/>
        <family val="34"/>
      </rPr>
      <t>Buss GMT 15 amp</t>
    </r>
  </si>
  <si>
    <r>
      <rPr>
        <sz val="8"/>
        <rFont val="Calibri"/>
        <family val="34"/>
      </rPr>
      <t>Buss TPA 20 amp</t>
    </r>
  </si>
  <si>
    <r>
      <rPr>
        <sz val="8"/>
        <rFont val="Calibri"/>
        <family val="34"/>
      </rPr>
      <t>Buss TPA 40 amp</t>
    </r>
  </si>
  <si>
    <r>
      <rPr>
        <b/>
        <sz val="9"/>
        <rFont val="Arial"/>
        <family val="34"/>
      </rPr>
      <t>Cable Guards</t>
    </r>
  </si>
  <si>
    <r>
      <rPr>
        <sz val="8"/>
        <rFont val="Calibri"/>
        <family val="34"/>
      </rPr>
      <t>UP1258G</t>
    </r>
  </si>
  <si>
    <r>
      <rPr>
        <sz val="8"/>
        <rFont val="Calibri"/>
        <family val="34"/>
      </rPr>
      <t>KGP Logistics</t>
    </r>
  </si>
  <si>
    <r>
      <rPr>
        <sz val="8"/>
        <rFont val="Calibri"/>
        <family val="34"/>
      </rPr>
      <t xml:space="preserve">Cable Guard 1.25-Inch x 8-Feet Flanged
</t>
    </r>
    <r>
      <rPr>
        <sz val="8"/>
        <rFont val="Calibri"/>
        <family val="34"/>
      </rPr>
      <t>Green</t>
    </r>
  </si>
  <si>
    <r>
      <rPr>
        <sz val="8"/>
        <rFont val="Calibri"/>
        <family val="34"/>
      </rPr>
      <t>UP2258G</t>
    </r>
  </si>
  <si>
    <r>
      <rPr>
        <sz val="8"/>
        <rFont val="Calibri"/>
        <family val="34"/>
      </rPr>
      <t xml:space="preserve">Cable Guard 2.25-Inch x 8-Feet Flanged
</t>
    </r>
    <r>
      <rPr>
        <sz val="8"/>
        <rFont val="Calibri"/>
        <family val="34"/>
      </rPr>
      <t>Green</t>
    </r>
  </si>
  <si>
    <r>
      <rPr>
        <sz val="8"/>
        <rFont val="Calibri"/>
        <family val="34"/>
      </rPr>
      <t>UP3758G</t>
    </r>
  </si>
  <si>
    <r>
      <rPr>
        <sz val="8"/>
        <rFont val="Calibri"/>
        <family val="34"/>
      </rPr>
      <t xml:space="preserve">Cable Guard 3.75-Inch x 8-Feet Flanged
</t>
    </r>
    <r>
      <rPr>
        <sz val="8"/>
        <rFont val="Calibri"/>
        <family val="34"/>
      </rPr>
      <t>Green</t>
    </r>
  </si>
  <si>
    <r>
      <rPr>
        <sz val="8"/>
        <rFont val="Calibri"/>
        <family val="34"/>
      </rPr>
      <t>UP758G</t>
    </r>
  </si>
  <si>
    <r>
      <rPr>
        <sz val="8"/>
        <rFont val="Calibri"/>
        <family val="34"/>
      </rPr>
      <t xml:space="preserve">Cable Guard 0.75-Inch x 8-Feet Flanged
</t>
    </r>
    <r>
      <rPr>
        <sz val="8"/>
        <rFont val="Calibri"/>
        <family val="34"/>
      </rPr>
      <t>Green</t>
    </r>
  </si>
  <si>
    <r>
      <rPr>
        <sz val="8"/>
        <rFont val="Calibri"/>
        <family val="34"/>
      </rPr>
      <t>UP1258HD</t>
    </r>
  </si>
  <si>
    <r>
      <rPr>
        <sz val="8"/>
        <rFont val="Calibri"/>
        <family val="34"/>
      </rPr>
      <t>Cable Guard 1.25-Inch x 8-Feet Flanged</t>
    </r>
  </si>
  <si>
    <r>
      <rPr>
        <b/>
        <sz val="9"/>
        <rFont val="Arial"/>
        <family val="34"/>
      </rPr>
      <t>Cable Guards Non-Metallic</t>
    </r>
  </si>
  <si>
    <r>
      <rPr>
        <sz val="8"/>
        <rFont val="Calibri"/>
        <family val="34"/>
      </rPr>
      <t>PT-PCGF-2-8</t>
    </r>
  </si>
  <si>
    <r>
      <rPr>
        <sz val="8"/>
        <rFont val="Calibri"/>
        <family val="34"/>
      </rPr>
      <t>Cable Guard 2-Inch x 8-Feet</t>
    </r>
  </si>
  <si>
    <r>
      <rPr>
        <sz val="8"/>
        <rFont val="Calibri"/>
        <family val="34"/>
      </rPr>
      <t>PT-PCGF-3-10</t>
    </r>
  </si>
  <si>
    <r>
      <rPr>
        <sz val="8"/>
        <rFont val="Calibri"/>
        <family val="34"/>
      </rPr>
      <t>Cable Guard 3-Inch x 10-Feet</t>
    </r>
  </si>
  <si>
    <r>
      <rPr>
        <sz val="8"/>
        <rFont val="Calibri"/>
        <family val="34"/>
      </rPr>
      <t>PT-PCGF-4-8</t>
    </r>
  </si>
  <si>
    <r>
      <rPr>
        <sz val="8"/>
        <rFont val="Calibri"/>
        <family val="34"/>
      </rPr>
      <t>Cable Guard 4-Inch x 8-Feet</t>
    </r>
  </si>
  <si>
    <r>
      <rPr>
        <sz val="8"/>
        <rFont val="Calibri"/>
        <family val="34"/>
      </rPr>
      <t>PT-PCGF-5-10</t>
    </r>
  </si>
  <si>
    <r>
      <rPr>
        <sz val="8"/>
        <rFont val="Calibri"/>
        <family val="34"/>
      </rPr>
      <t>Cable Guard 5-Inch x 10-Feet</t>
    </r>
  </si>
  <si>
    <r>
      <rPr>
        <b/>
        <sz val="9"/>
        <rFont val="Arial"/>
        <family val="34"/>
      </rPr>
      <t>Cable Guards and Straps</t>
    </r>
  </si>
  <si>
    <r>
      <rPr>
        <sz val="8"/>
        <rFont val="Calibri"/>
        <family val="34"/>
      </rPr>
      <t>400-314-316</t>
    </r>
  </si>
  <si>
    <r>
      <rPr>
        <sz val="8"/>
        <rFont val="Calibri"/>
        <family val="34"/>
      </rPr>
      <t>Cable U Guard 3/4-Inch x 8-Feet</t>
    </r>
  </si>
  <si>
    <r>
      <rPr>
        <sz val="8"/>
        <rFont val="Calibri"/>
        <family val="34"/>
      </rPr>
      <t>400-314-324</t>
    </r>
  </si>
  <si>
    <r>
      <rPr>
        <sz val="8"/>
        <rFont val="Calibri"/>
        <family val="34"/>
      </rPr>
      <t>Cable U Guard 1-Inch x 5-Feet</t>
    </r>
  </si>
  <si>
    <r>
      <rPr>
        <sz val="8"/>
        <rFont val="Calibri"/>
        <family val="34"/>
      </rPr>
      <t>6531 1/2</t>
    </r>
  </si>
  <si>
    <r>
      <rPr>
        <sz val="8"/>
        <rFont val="Calibri"/>
        <family val="34"/>
      </rPr>
      <t>Cable U Guard 1-Inch x 8-Feet RUS</t>
    </r>
  </si>
  <si>
    <r>
      <rPr>
        <sz val="8"/>
        <rFont val="Calibri"/>
        <family val="34"/>
      </rPr>
      <t>400-314-365</t>
    </r>
  </si>
  <si>
    <r>
      <rPr>
        <sz val="8"/>
        <rFont val="Calibri"/>
        <family val="34"/>
      </rPr>
      <t>Cable U Guard 2-Inch x 5-Feet</t>
    </r>
  </si>
  <si>
    <r>
      <rPr>
        <sz val="8"/>
        <rFont val="Calibri"/>
        <family val="34"/>
      </rPr>
      <t>Cable U Guard 2-Inch x 8-Feet RUS</t>
    </r>
  </si>
  <si>
    <r>
      <rPr>
        <sz val="8"/>
        <rFont val="Calibri"/>
        <family val="34"/>
      </rPr>
      <t>6534T</t>
    </r>
  </si>
  <si>
    <r>
      <rPr>
        <sz val="8"/>
        <rFont val="Calibri"/>
        <family val="34"/>
      </rPr>
      <t>Cable U Guard 3-Inch x 5-Feet</t>
    </r>
  </si>
  <si>
    <r>
      <rPr>
        <sz val="8"/>
        <rFont val="Calibri"/>
        <family val="34"/>
      </rPr>
      <t>Cable U Guard 3-Inch x 8-Feet</t>
    </r>
  </si>
  <si>
    <r>
      <rPr>
        <sz val="8"/>
        <rFont val="Calibri"/>
        <family val="34"/>
      </rPr>
      <t>400-314-407</t>
    </r>
  </si>
  <si>
    <r>
      <rPr>
        <sz val="8"/>
        <rFont val="Calibri"/>
        <family val="34"/>
      </rPr>
      <t>Cable U Guard 4-Inch x 8-Feet</t>
    </r>
  </si>
  <si>
    <r>
      <rPr>
        <sz val="8"/>
        <rFont val="Calibri"/>
        <family val="34"/>
      </rPr>
      <t>400-314-753</t>
    </r>
  </si>
  <si>
    <r>
      <rPr>
        <sz val="8"/>
        <rFont val="Calibri"/>
        <family val="34"/>
      </rPr>
      <t>Cable Strap U Guard 1-Inch</t>
    </r>
  </si>
  <si>
    <r>
      <rPr>
        <sz val="8"/>
        <rFont val="Calibri"/>
        <family val="34"/>
      </rPr>
      <t>Cable Strap U Guard 2-Inch</t>
    </r>
  </si>
  <si>
    <r>
      <rPr>
        <sz val="8"/>
        <rFont val="Calibri"/>
        <family val="34"/>
      </rPr>
      <t>Cable Strap U Guard 3-Inch</t>
    </r>
  </si>
  <si>
    <r>
      <rPr>
        <sz val="8"/>
        <rFont val="Calibri"/>
        <family val="34"/>
      </rPr>
      <t>400-314-795</t>
    </r>
  </si>
  <si>
    <r>
      <rPr>
        <sz val="8"/>
        <rFont val="Calibri"/>
        <family val="34"/>
      </rPr>
      <t>Cable Strap U Guard 4-Inch</t>
    </r>
  </si>
  <si>
    <r>
      <rPr>
        <sz val="8"/>
        <rFont val="Calibri"/>
        <family val="34"/>
      </rPr>
      <t>400-314-092</t>
    </r>
  </si>
  <si>
    <r>
      <rPr>
        <sz val="8"/>
        <rFont val="Calibri"/>
        <family val="34"/>
      </rPr>
      <t>Cable Strap U Guard 3/4-Inch</t>
    </r>
  </si>
  <si>
    <r>
      <rPr>
        <sz val="8"/>
        <rFont val="Calibri"/>
        <family val="34"/>
      </rPr>
      <t>400-314-811</t>
    </r>
  </si>
  <si>
    <r>
      <rPr>
        <sz val="8"/>
        <rFont val="Calibri"/>
        <family val="34"/>
      </rPr>
      <t>Strap Reinforcing Type S</t>
    </r>
  </si>
  <si>
    <r>
      <rPr>
        <sz val="8"/>
        <rFont val="Calibri"/>
        <family val="34"/>
      </rPr>
      <t>400-314-803</t>
    </r>
  </si>
  <si>
    <r>
      <rPr>
        <sz val="8"/>
        <rFont val="Calibri"/>
        <family val="34"/>
      </rPr>
      <t>Strap Reinforcing Type C</t>
    </r>
  </si>
  <si>
    <r>
      <rPr>
        <sz val="8"/>
        <rFont val="Calibri"/>
        <family val="34"/>
      </rPr>
      <t>400-302-402</t>
    </r>
  </si>
  <si>
    <r>
      <rPr>
        <sz val="8"/>
        <rFont val="Calibri"/>
        <family val="34"/>
      </rPr>
      <t>Strap Wall Galvanized</t>
    </r>
  </si>
  <si>
    <r>
      <rPr>
        <b/>
        <sz val="9"/>
        <rFont val="Arial"/>
        <family val="34"/>
      </rPr>
      <t>Double Arming Bolts</t>
    </r>
  </si>
  <si>
    <r>
      <rPr>
        <sz val="8"/>
        <rFont val="Calibri"/>
        <family val="34"/>
      </rPr>
      <t>Bolt Double Arming 5/8-Inch x 12-Inch</t>
    </r>
  </si>
  <si>
    <r>
      <rPr>
        <sz val="8"/>
        <rFont val="Calibri"/>
        <family val="34"/>
      </rPr>
      <t>Bolt Double Arming 5/8-Inch x 14-Inch</t>
    </r>
  </si>
  <si>
    <r>
      <rPr>
        <sz val="8"/>
        <rFont val="Calibri"/>
        <family val="34"/>
      </rPr>
      <t>Bolt Double Arming 5/8-Inch x 16-Inch</t>
    </r>
  </si>
  <si>
    <r>
      <rPr>
        <sz val="8"/>
        <rFont val="Calibri"/>
        <family val="34"/>
      </rPr>
      <t>Bolt Double Arming 5/8-Inch x 18-Inch</t>
    </r>
  </si>
  <si>
    <r>
      <rPr>
        <sz val="8"/>
        <rFont val="Calibri"/>
        <family val="34"/>
      </rPr>
      <t>Bolt Double Arming 5/8-Inch x 22-Inch</t>
    </r>
  </si>
  <si>
    <r>
      <rPr>
        <sz val="8"/>
        <rFont val="Calibri"/>
        <family val="34"/>
      </rPr>
      <t>Bolt Double Arming 5/8-Inch x 24-Inch</t>
    </r>
  </si>
  <si>
    <r>
      <rPr>
        <sz val="8"/>
        <rFont val="Calibri"/>
        <family val="34"/>
      </rPr>
      <t>Bolt Double Arming 3/4-Inch x 12-Inch</t>
    </r>
  </si>
  <si>
    <r>
      <rPr>
        <sz val="8"/>
        <rFont val="Calibri"/>
        <family val="34"/>
      </rPr>
      <t>Bolt Double Arming 3/4-Inch x 14-Inch</t>
    </r>
  </si>
  <si>
    <r>
      <rPr>
        <sz val="8"/>
        <rFont val="Calibri"/>
        <family val="34"/>
      </rPr>
      <t>Bolt Double Arming 3/4-Inch x 16-Inch</t>
    </r>
  </si>
  <si>
    <r>
      <rPr>
        <sz val="8"/>
        <rFont val="Calibri"/>
        <family val="34"/>
      </rPr>
      <t>Bolt Double Arming 3/4-Inch x 18-Inch</t>
    </r>
  </si>
  <si>
    <r>
      <rPr>
        <sz val="8"/>
        <rFont val="Calibri"/>
        <family val="34"/>
      </rPr>
      <t>Bolt Double Arming 3/4-Inch x 20-Inch</t>
    </r>
  </si>
  <si>
    <r>
      <rPr>
        <sz val="8"/>
        <rFont val="Calibri"/>
        <family val="34"/>
      </rPr>
      <t>Bolt Double Arming 3/4-Inch x 24-Inch</t>
    </r>
  </si>
  <si>
    <r>
      <rPr>
        <b/>
        <sz val="9"/>
        <rFont val="Arial"/>
        <family val="34"/>
      </rPr>
      <t>Machine Bolts</t>
    </r>
  </si>
  <si>
    <r>
      <rPr>
        <sz val="8"/>
        <rFont val="Calibri"/>
        <family val="34"/>
      </rPr>
      <t xml:space="preserve">Bolt Machine Square Head 5/8-Inch x 6-
</t>
    </r>
    <r>
      <rPr>
        <sz val="8"/>
        <rFont val="Calibri"/>
        <family val="34"/>
      </rPr>
      <t>Inch</t>
    </r>
  </si>
  <si>
    <r>
      <rPr>
        <sz val="8"/>
        <rFont val="Calibri"/>
        <family val="34"/>
      </rPr>
      <t>Bolt Machine Square Head 5/8-Inch x 7- Inch</t>
    </r>
  </si>
  <si>
    <r>
      <rPr>
        <sz val="8"/>
        <rFont val="Calibri"/>
        <family val="34"/>
      </rPr>
      <t xml:space="preserve">Bolt Machine Square Head 5/8-Inch x 8-
</t>
    </r>
    <r>
      <rPr>
        <sz val="8"/>
        <rFont val="Calibri"/>
        <family val="34"/>
      </rPr>
      <t>Inch</t>
    </r>
  </si>
  <si>
    <r>
      <rPr>
        <sz val="8"/>
        <rFont val="Calibri"/>
        <family val="34"/>
      </rPr>
      <t xml:space="preserve">Bolt Machine Square Head 5/8-Inch x
</t>
    </r>
    <r>
      <rPr>
        <sz val="8"/>
        <rFont val="Calibri"/>
        <family val="34"/>
      </rPr>
      <t>10-Inch</t>
    </r>
  </si>
  <si>
    <r>
      <rPr>
        <sz val="8"/>
        <rFont val="Calibri"/>
        <family val="34"/>
      </rPr>
      <t xml:space="preserve">Bolt Machine Square Head 5/8-Inch x
</t>
    </r>
    <r>
      <rPr>
        <sz val="8"/>
        <rFont val="Calibri"/>
        <family val="34"/>
      </rPr>
      <t>12-Inch</t>
    </r>
  </si>
  <si>
    <r>
      <rPr>
        <sz val="8"/>
        <rFont val="Calibri"/>
        <family val="34"/>
      </rPr>
      <t xml:space="preserve">Bolt Machine Square Head 5/8-Inch x
</t>
    </r>
    <r>
      <rPr>
        <sz val="8"/>
        <rFont val="Calibri"/>
        <family val="34"/>
      </rPr>
      <t>14-Inch</t>
    </r>
  </si>
  <si>
    <r>
      <rPr>
        <sz val="8"/>
        <rFont val="Calibri"/>
        <family val="34"/>
      </rPr>
      <t xml:space="preserve">Bolt Machine Square Head 5/8-Inch x
</t>
    </r>
    <r>
      <rPr>
        <sz val="8"/>
        <rFont val="Calibri"/>
        <family val="34"/>
      </rPr>
      <t>16-Inch</t>
    </r>
  </si>
  <si>
    <r>
      <rPr>
        <sz val="8"/>
        <rFont val="Calibri"/>
        <family val="34"/>
      </rPr>
      <t xml:space="preserve">Bolt Machine Square Head 5/8-Inch x
</t>
    </r>
    <r>
      <rPr>
        <sz val="8"/>
        <rFont val="Calibri"/>
        <family val="34"/>
      </rPr>
      <t>18-Inch</t>
    </r>
  </si>
  <si>
    <r>
      <rPr>
        <sz val="8"/>
        <rFont val="Calibri"/>
        <family val="34"/>
      </rPr>
      <t xml:space="preserve">Bolt Machine Square Head 5/8-Inch x
</t>
    </r>
    <r>
      <rPr>
        <sz val="8"/>
        <rFont val="Calibri"/>
        <family val="34"/>
      </rPr>
      <t>20-Inch</t>
    </r>
  </si>
  <si>
    <r>
      <rPr>
        <sz val="8"/>
        <rFont val="Calibri"/>
        <family val="34"/>
      </rPr>
      <t xml:space="preserve">Bolt Machine Square Head 5/8-Inch x
</t>
    </r>
    <r>
      <rPr>
        <sz val="8"/>
        <rFont val="Calibri"/>
        <family val="34"/>
      </rPr>
      <t>24-Inch</t>
    </r>
  </si>
  <si>
    <r>
      <rPr>
        <sz val="8"/>
        <rFont val="Calibri"/>
        <family val="34"/>
      </rPr>
      <t xml:space="preserve">Bolt Machine Square Head 3/4-Inch x
</t>
    </r>
    <r>
      <rPr>
        <sz val="8"/>
        <rFont val="Calibri"/>
        <family val="34"/>
      </rPr>
      <t>12-Inch</t>
    </r>
  </si>
  <si>
    <r>
      <rPr>
        <sz val="8"/>
        <rFont val="Calibri"/>
        <family val="34"/>
      </rPr>
      <t xml:space="preserve">Bolt Machine Square Head 3/4-Inch x
</t>
    </r>
    <r>
      <rPr>
        <sz val="8"/>
        <rFont val="Calibri"/>
        <family val="34"/>
      </rPr>
      <t>16-Inch</t>
    </r>
  </si>
  <si>
    <r>
      <rPr>
        <sz val="8"/>
        <rFont val="Calibri"/>
        <family val="34"/>
      </rPr>
      <t xml:space="preserve">Bolt Machine Square Head 3/4-Inch x
</t>
    </r>
    <r>
      <rPr>
        <sz val="8"/>
        <rFont val="Calibri"/>
        <family val="34"/>
      </rPr>
      <t>18-Inch</t>
    </r>
  </si>
  <si>
    <r>
      <rPr>
        <sz val="8"/>
        <rFont val="Calibri"/>
        <family val="34"/>
      </rPr>
      <t xml:space="preserve">Bolt Machine Square Head 3/4-Inch x
</t>
    </r>
    <r>
      <rPr>
        <sz val="8"/>
        <rFont val="Calibri"/>
        <family val="34"/>
      </rPr>
      <t>20-Inch</t>
    </r>
  </si>
  <si>
    <r>
      <rPr>
        <sz val="8"/>
        <rFont val="Calibri"/>
        <family val="34"/>
      </rPr>
      <t xml:space="preserve">Bolt Machine Square Head 3/4-Inch x
</t>
    </r>
    <r>
      <rPr>
        <sz val="8"/>
        <rFont val="Calibri"/>
        <family val="34"/>
      </rPr>
      <t>22-Inch</t>
    </r>
  </si>
  <si>
    <r>
      <rPr>
        <sz val="8"/>
        <rFont val="Calibri"/>
        <family val="34"/>
      </rPr>
      <t xml:space="preserve">Bolt Machine Square Head 3/4-Inch x
</t>
    </r>
    <r>
      <rPr>
        <sz val="8"/>
        <rFont val="Calibri"/>
        <family val="34"/>
      </rPr>
      <t>24-Inch</t>
    </r>
  </si>
  <si>
    <r>
      <rPr>
        <sz val="8"/>
        <rFont val="Calibri"/>
        <family val="34"/>
      </rPr>
      <t xml:space="preserve">Bolt Machine Square Head 3/4-Inch x
</t>
    </r>
    <r>
      <rPr>
        <sz val="8"/>
        <rFont val="Calibri"/>
        <family val="34"/>
      </rPr>
      <t>26-Inch</t>
    </r>
  </si>
  <si>
    <r>
      <rPr>
        <b/>
        <sz val="9"/>
        <rFont val="Arial"/>
        <family val="34"/>
      </rPr>
      <t>Carriage Bolts</t>
    </r>
  </si>
  <si>
    <r>
      <rPr>
        <sz val="8"/>
        <rFont val="Calibri"/>
        <family val="34"/>
      </rPr>
      <t>400-012-548</t>
    </r>
  </si>
  <si>
    <r>
      <rPr>
        <sz val="8"/>
        <rFont val="Calibri"/>
        <family val="34"/>
      </rPr>
      <t xml:space="preserve">Bolt Carriage 3/8-Inch x 8-Inch
</t>
    </r>
    <r>
      <rPr>
        <sz val="8"/>
        <rFont val="Calibri"/>
        <family val="34"/>
      </rPr>
      <t>Galvanized</t>
    </r>
  </si>
  <si>
    <r>
      <rPr>
        <b/>
        <sz val="9"/>
        <rFont val="Arial"/>
        <family val="34"/>
      </rPr>
      <t>Pole Line Hardware</t>
    </r>
  </si>
  <si>
    <r>
      <rPr>
        <sz val="8"/>
        <rFont val="Calibri"/>
        <family val="34"/>
      </rPr>
      <t>Bolt Straight Thimble 5/8-Inch x 10-Inch</t>
    </r>
  </si>
  <si>
    <r>
      <rPr>
        <sz val="8"/>
        <rFont val="Calibri"/>
        <family val="34"/>
      </rPr>
      <t>Bolt Straight Thimble 5/8-Inch x 12-Inch</t>
    </r>
  </si>
  <si>
    <r>
      <rPr>
        <sz val="8"/>
        <rFont val="Calibri"/>
        <family val="34"/>
      </rPr>
      <t>Bolt Straight Thimble 5/8-Inch x 14-Inch</t>
    </r>
  </si>
  <si>
    <r>
      <rPr>
        <sz val="8"/>
        <rFont val="Calibri"/>
        <family val="34"/>
      </rPr>
      <t>Bolt Straight Thimble 5/8-Inch x 16-Inch</t>
    </r>
  </si>
  <si>
    <r>
      <rPr>
        <sz val="8"/>
        <rFont val="Calibri"/>
        <family val="34"/>
      </rPr>
      <t>Bolt Thimbleye Angle 5/8-Inch x 10-Inch</t>
    </r>
  </si>
  <si>
    <r>
      <rPr>
        <sz val="8"/>
        <rFont val="Calibri"/>
        <family val="34"/>
      </rPr>
      <t>Bolt Thimbleye Angle 5/8-Inch x 12-Inch</t>
    </r>
  </si>
  <si>
    <r>
      <rPr>
        <sz val="8"/>
        <rFont val="Calibri"/>
        <family val="34"/>
      </rPr>
      <t>5112T</t>
    </r>
  </si>
  <si>
    <r>
      <rPr>
        <sz val="8"/>
        <rFont val="Calibri"/>
        <family val="34"/>
      </rPr>
      <t>Bolt Thimbleye Angle 3/4-Inch x 12-Inch</t>
    </r>
  </si>
  <si>
    <r>
      <rPr>
        <sz val="8"/>
        <rFont val="Calibri"/>
        <family val="34"/>
      </rPr>
      <t>5114T</t>
    </r>
  </si>
  <si>
    <r>
      <rPr>
        <sz val="8"/>
        <rFont val="Calibri"/>
        <family val="34"/>
      </rPr>
      <t>Bolt Thimbleye Angle 3/4-Inch x 14-Inch</t>
    </r>
  </si>
  <si>
    <r>
      <rPr>
        <sz val="8"/>
        <rFont val="Calibri"/>
        <family val="34"/>
      </rPr>
      <t>Bolt Thimbleye Angle 5/8-Inch x 14-Inch</t>
    </r>
  </si>
  <si>
    <r>
      <rPr>
        <sz val="8"/>
        <rFont val="Calibri"/>
        <family val="34"/>
      </rPr>
      <t>Bolt Thimbleye Angle 5/8-Inch x 16-Inch</t>
    </r>
  </si>
  <si>
    <r>
      <rPr>
        <b/>
        <sz val="9"/>
        <rFont val="Arial"/>
        <family val="34"/>
      </rPr>
      <t>EyeNuts</t>
    </r>
  </si>
  <si>
    <r>
      <rPr>
        <sz val="8"/>
        <rFont val="Calibri"/>
        <family val="34"/>
      </rPr>
      <t>Nut Thimbleye 3/4-Inch</t>
    </r>
  </si>
  <si>
    <r>
      <rPr>
        <sz val="8"/>
        <rFont val="Calibri"/>
        <family val="34"/>
      </rPr>
      <t>Nut Thimbleye 5/8-Inch</t>
    </r>
  </si>
  <si>
    <r>
      <rPr>
        <sz val="8"/>
        <rFont val="Calibri"/>
        <family val="34"/>
      </rPr>
      <t>400-162-913</t>
    </r>
  </si>
  <si>
    <r>
      <rPr>
        <sz val="8"/>
        <rFont val="Calibri"/>
        <family val="34"/>
      </rPr>
      <t xml:space="preserve">Washer Curved 2-1/4-Inch Square 5/8-
</t>
    </r>
    <r>
      <rPr>
        <sz val="8"/>
        <rFont val="Calibri"/>
        <family val="34"/>
      </rPr>
      <t>Inch</t>
    </r>
  </si>
  <si>
    <r>
      <rPr>
        <sz val="8"/>
        <rFont val="Calibri"/>
        <family val="34"/>
      </rPr>
      <t xml:space="preserve">Washer Curved 2-1/2-Inch Square 5/8-
</t>
    </r>
    <r>
      <rPr>
        <sz val="8"/>
        <rFont val="Calibri"/>
        <family val="34"/>
      </rPr>
      <t>Inch</t>
    </r>
  </si>
  <si>
    <r>
      <rPr>
        <sz val="8"/>
        <rFont val="Calibri"/>
        <family val="34"/>
      </rPr>
      <t xml:space="preserve">Washer Curved 3-Inch Square 5/8-Inch
</t>
    </r>
    <r>
      <rPr>
        <sz val="8"/>
        <rFont val="Calibri"/>
        <family val="34"/>
      </rPr>
      <t>Bolt</t>
    </r>
  </si>
  <si>
    <r>
      <rPr>
        <sz val="8"/>
        <rFont val="Calibri"/>
        <family val="34"/>
      </rPr>
      <t xml:space="preserve">Washer Curved 3-Inch Square 3/4-Inch
</t>
    </r>
    <r>
      <rPr>
        <sz val="8"/>
        <rFont val="Calibri"/>
        <family val="34"/>
      </rPr>
      <t>Bolt</t>
    </r>
  </si>
  <si>
    <r>
      <rPr>
        <sz val="8"/>
        <rFont val="Calibri"/>
        <family val="34"/>
      </rPr>
      <t>400-285-011</t>
    </r>
  </si>
  <si>
    <r>
      <rPr>
        <sz val="8"/>
        <rFont val="Calibri"/>
        <family val="34"/>
      </rPr>
      <t>Washer Curved 3-1/4 Square 3/4-Inch</t>
    </r>
  </si>
  <si>
    <r>
      <rPr>
        <sz val="8"/>
        <rFont val="Calibri"/>
        <family val="34"/>
      </rPr>
      <t xml:space="preserve">Washer Square 2-1/4-Inch Square 5/8-
</t>
    </r>
    <r>
      <rPr>
        <sz val="8"/>
        <rFont val="Calibri"/>
        <family val="34"/>
      </rPr>
      <t>Inch</t>
    </r>
  </si>
  <si>
    <r>
      <rPr>
        <sz val="8"/>
        <rFont val="Calibri"/>
        <family val="34"/>
      </rPr>
      <t xml:space="preserve">Washer Square 2-1/4-Inch Square 3/4-
</t>
    </r>
    <r>
      <rPr>
        <sz val="8"/>
        <rFont val="Calibri"/>
        <family val="34"/>
      </rPr>
      <t>Inch</t>
    </r>
  </si>
  <si>
    <r>
      <rPr>
        <sz val="8"/>
        <rFont val="Calibri"/>
        <family val="34"/>
      </rPr>
      <t>Washer Round 3/8-Inch Bolt</t>
    </r>
  </si>
  <si>
    <r>
      <rPr>
        <sz val="8"/>
        <rFont val="Calibri"/>
        <family val="34"/>
      </rPr>
      <t>400-285-169</t>
    </r>
  </si>
  <si>
    <r>
      <rPr>
        <sz val="8"/>
        <rFont val="Calibri"/>
        <family val="34"/>
      </rPr>
      <t>Washer Round 1/2-Inch Bolt</t>
    </r>
  </si>
  <si>
    <r>
      <rPr>
        <b/>
        <sz val="9"/>
        <rFont val="Arial"/>
        <family val="34"/>
      </rPr>
      <t>Square Nuts</t>
    </r>
  </si>
  <si>
    <r>
      <rPr>
        <sz val="8"/>
        <rFont val="Calibri"/>
        <family val="34"/>
      </rPr>
      <t>55084P</t>
    </r>
  </si>
  <si>
    <r>
      <rPr>
        <sz val="8"/>
        <rFont val="Calibri"/>
        <family val="34"/>
      </rPr>
      <t>Nut Square Regular 5/8-Inch Galvanized</t>
    </r>
  </si>
  <si>
    <r>
      <rPr>
        <sz val="8"/>
        <rFont val="Calibri"/>
        <family val="34"/>
      </rPr>
      <t>55085P</t>
    </r>
  </si>
  <si>
    <r>
      <rPr>
        <sz val="8"/>
        <rFont val="Calibri"/>
        <family val="34"/>
      </rPr>
      <t>Nut Square Regular 3/4-Inch Galvanized</t>
    </r>
  </si>
  <si>
    <r>
      <rPr>
        <sz val="8"/>
        <rFont val="Calibri"/>
        <family val="34"/>
      </rPr>
      <t>55006P</t>
    </r>
  </si>
  <si>
    <r>
      <rPr>
        <sz val="8"/>
        <rFont val="Calibri"/>
        <family val="34"/>
      </rPr>
      <t>Nut Square Heavy 5/8-Inch Galvanized</t>
    </r>
  </si>
  <si>
    <r>
      <rPr>
        <sz val="8"/>
        <rFont val="Calibri"/>
        <family val="34"/>
      </rPr>
      <t>55312P</t>
    </r>
  </si>
  <si>
    <r>
      <rPr>
        <sz val="8"/>
        <rFont val="Calibri"/>
        <family val="34"/>
      </rPr>
      <t>Nut Square Heavy 3/4-Inch Galvanized</t>
    </r>
  </si>
  <si>
    <r>
      <rPr>
        <b/>
        <sz val="9"/>
        <rFont val="Arial"/>
        <family val="34"/>
      </rPr>
      <t>Suspension Clamps</t>
    </r>
  </si>
  <si>
    <r>
      <rPr>
        <sz val="8"/>
        <rFont val="Calibri"/>
        <family val="34"/>
      </rPr>
      <t>Clamp Suspension 1 Bolt</t>
    </r>
  </si>
  <si>
    <r>
      <rPr>
        <sz val="8"/>
        <rFont val="Calibri"/>
        <family val="34"/>
      </rPr>
      <t>Clamp Suspension 3 Bolt</t>
    </r>
  </si>
  <si>
    <r>
      <rPr>
        <sz val="8"/>
        <rFont val="Calibri"/>
        <family val="34"/>
      </rPr>
      <t>7903L</t>
    </r>
  </si>
  <si>
    <r>
      <rPr>
        <sz val="8"/>
        <rFont val="Calibri"/>
        <family val="34"/>
      </rPr>
      <t>Clamp Suspension Keeper 3 Bolt</t>
    </r>
  </si>
  <si>
    <r>
      <rPr>
        <sz val="8"/>
        <rFont val="Calibri"/>
        <family val="34"/>
      </rPr>
      <t>7902L</t>
    </r>
  </si>
  <si>
    <r>
      <rPr>
        <sz val="8"/>
        <rFont val="Calibri"/>
        <family val="34"/>
      </rPr>
      <t>Clamp Suspension Angle 3 Bolt</t>
    </r>
  </si>
  <si>
    <r>
      <rPr>
        <sz val="8"/>
        <rFont val="Calibri"/>
        <family val="34"/>
      </rPr>
      <t>7902R</t>
    </r>
  </si>
  <si>
    <r>
      <rPr>
        <b/>
        <sz val="9"/>
        <rFont val="Arial"/>
        <family val="34"/>
      </rPr>
      <t>One and Two Hole Clamps</t>
    </r>
  </si>
  <si>
    <r>
      <rPr>
        <sz val="8"/>
        <rFont val="Calibri"/>
        <family val="34"/>
      </rPr>
      <t>9000-8</t>
    </r>
  </si>
  <si>
    <r>
      <rPr>
        <sz val="8"/>
        <rFont val="Calibri"/>
        <family val="34"/>
      </rPr>
      <t>Clamp 1 Hole 1/2-Inch L-8</t>
    </r>
  </si>
  <si>
    <r>
      <rPr>
        <sz val="8"/>
        <rFont val="Calibri"/>
        <family val="34"/>
      </rPr>
      <t>9000-4</t>
    </r>
  </si>
  <si>
    <r>
      <rPr>
        <sz val="8"/>
        <rFont val="Calibri"/>
        <family val="34"/>
      </rPr>
      <t>Clamp 1 Hole 1/4-Inch L-4</t>
    </r>
  </si>
  <si>
    <r>
      <rPr>
        <sz val="8"/>
        <rFont val="Calibri"/>
        <family val="34"/>
      </rPr>
      <t>9000-20</t>
    </r>
  </si>
  <si>
    <r>
      <rPr>
        <sz val="8"/>
        <rFont val="Calibri"/>
        <family val="34"/>
      </rPr>
      <t>Clamp 1 Hole 1-1/4-Inch</t>
    </r>
  </si>
  <si>
    <r>
      <rPr>
        <sz val="8"/>
        <rFont val="Calibri"/>
        <family val="34"/>
      </rPr>
      <t>9000-18</t>
    </r>
  </si>
  <si>
    <r>
      <rPr>
        <sz val="8"/>
        <rFont val="Calibri"/>
        <family val="34"/>
      </rPr>
      <t>Clamp 1 Hole 1-1/8-Inch</t>
    </r>
  </si>
  <si>
    <r>
      <rPr>
        <sz val="8"/>
        <rFont val="Calibri"/>
        <family val="34"/>
      </rPr>
      <t>9000-16</t>
    </r>
  </si>
  <si>
    <r>
      <rPr>
        <sz val="8"/>
        <rFont val="Calibri"/>
        <family val="34"/>
      </rPr>
      <t>Clamp 1 Hole 1-Inch L-16</t>
    </r>
  </si>
  <si>
    <r>
      <rPr>
        <sz val="8"/>
        <rFont val="Calibri"/>
        <family val="34"/>
      </rPr>
      <t>9000-3</t>
    </r>
  </si>
  <si>
    <r>
      <rPr>
        <sz val="8"/>
        <rFont val="Calibri"/>
        <family val="34"/>
      </rPr>
      <t>Clamp 1 Hole 3/16-Inch L-3</t>
    </r>
  </si>
  <si>
    <r>
      <rPr>
        <sz val="8"/>
        <rFont val="Calibri"/>
        <family val="34"/>
      </rPr>
      <t>9000-12</t>
    </r>
  </si>
  <si>
    <r>
      <rPr>
        <sz val="8"/>
        <rFont val="Calibri"/>
        <family val="34"/>
      </rPr>
      <t>Clamp 1 Hole 3/4-Inch</t>
    </r>
  </si>
  <si>
    <r>
      <rPr>
        <sz val="8"/>
        <rFont val="Calibri"/>
        <family val="34"/>
      </rPr>
      <t>9000-6</t>
    </r>
  </si>
  <si>
    <r>
      <rPr>
        <sz val="8"/>
        <rFont val="Calibri"/>
        <family val="34"/>
      </rPr>
      <t>Clamp 1 Hole 3/8-Inch</t>
    </r>
  </si>
  <si>
    <r>
      <rPr>
        <sz val="8"/>
        <rFont val="Calibri"/>
        <family val="34"/>
      </rPr>
      <t>9000-5</t>
    </r>
  </si>
  <si>
    <r>
      <rPr>
        <sz val="8"/>
        <rFont val="Calibri"/>
        <family val="34"/>
      </rPr>
      <t>Clamp 1 Hole 5/16-Inch L-5</t>
    </r>
  </si>
  <si>
    <r>
      <rPr>
        <sz val="8"/>
        <rFont val="Calibri"/>
        <family val="34"/>
      </rPr>
      <t>9000-10</t>
    </r>
  </si>
  <si>
    <r>
      <rPr>
        <sz val="8"/>
        <rFont val="Calibri"/>
        <family val="34"/>
      </rPr>
      <t>Clamp 1 Hole 5/8-Inch</t>
    </r>
  </si>
  <si>
    <r>
      <rPr>
        <sz val="8"/>
        <rFont val="Calibri"/>
        <family val="34"/>
      </rPr>
      <t>9000-7</t>
    </r>
  </si>
  <si>
    <r>
      <rPr>
        <sz val="8"/>
        <rFont val="Calibri"/>
        <family val="34"/>
      </rPr>
      <t>Clamp 1 Hole 7/16-Inch L-7</t>
    </r>
  </si>
  <si>
    <r>
      <rPr>
        <sz val="8"/>
        <rFont val="Calibri"/>
        <family val="34"/>
      </rPr>
      <t>9002-17</t>
    </r>
  </si>
  <si>
    <r>
      <rPr>
        <sz val="8"/>
        <rFont val="Calibri"/>
        <family val="34"/>
      </rPr>
      <t>Clamp 1 Hole 1-1/4-Inch 94-1.20-Inch</t>
    </r>
  </si>
  <si>
    <r>
      <rPr>
        <sz val="8"/>
        <rFont val="Calibri"/>
        <family val="34"/>
      </rPr>
      <t>9000-200</t>
    </r>
  </si>
  <si>
    <r>
      <rPr>
        <sz val="8"/>
        <rFont val="Calibri"/>
        <family val="34"/>
      </rPr>
      <t>Clamp 2 Hole 1-1/4-Inch T-20</t>
    </r>
  </si>
  <si>
    <r>
      <rPr>
        <sz val="8"/>
        <rFont val="Calibri"/>
        <family val="34"/>
      </rPr>
      <t>9000-260</t>
    </r>
  </si>
  <si>
    <r>
      <rPr>
        <sz val="8"/>
        <rFont val="Calibri"/>
        <family val="34"/>
      </rPr>
      <t>Clamp 2 Hole 1-5/8-Inch T-28</t>
    </r>
  </si>
  <si>
    <r>
      <rPr>
        <sz val="8"/>
        <rFont val="Calibri"/>
        <family val="34"/>
      </rPr>
      <t>9000-300</t>
    </r>
  </si>
  <si>
    <r>
      <rPr>
        <sz val="8"/>
        <rFont val="Calibri"/>
        <family val="34"/>
      </rPr>
      <t>Clamp 2 Hole 1-7/8-Inch T-30</t>
    </r>
  </si>
  <si>
    <r>
      <rPr>
        <sz val="8"/>
        <rFont val="Calibri"/>
        <family val="34"/>
      </rPr>
      <t>9000-160</t>
    </r>
  </si>
  <si>
    <r>
      <rPr>
        <sz val="8"/>
        <rFont val="Calibri"/>
        <family val="34"/>
      </rPr>
      <t>Clamp 2 Hole 1-Inch T-16</t>
    </r>
  </si>
  <si>
    <r>
      <rPr>
        <sz val="8"/>
        <rFont val="Calibri"/>
        <family val="34"/>
      </rPr>
      <t>9000-400</t>
    </r>
  </si>
  <si>
    <r>
      <rPr>
        <sz val="8"/>
        <rFont val="Calibri"/>
        <family val="34"/>
      </rPr>
      <t>Clamp 2 Hole 2-1/2-Inch T-40</t>
    </r>
  </si>
  <si>
    <r>
      <rPr>
        <sz val="8"/>
        <rFont val="Calibri"/>
        <family val="34"/>
      </rPr>
      <t>9000-120</t>
    </r>
  </si>
  <si>
    <r>
      <rPr>
        <sz val="8"/>
        <rFont val="Calibri"/>
        <family val="34"/>
      </rPr>
      <t>Clamp 2 Hole 3/4-Inch T-12</t>
    </r>
  </si>
  <si>
    <r>
      <rPr>
        <sz val="8"/>
        <rFont val="Calibri"/>
        <family val="34"/>
      </rPr>
      <t>9000-100</t>
    </r>
  </si>
  <si>
    <r>
      <rPr>
        <sz val="8"/>
        <rFont val="Calibri"/>
        <family val="34"/>
      </rPr>
      <t>Clamp 2 Hole 5/8-Inch T-10</t>
    </r>
  </si>
  <si>
    <r>
      <rPr>
        <sz val="8"/>
        <rFont val="Calibri"/>
        <family val="34"/>
      </rPr>
      <t>9000-70</t>
    </r>
  </si>
  <si>
    <r>
      <rPr>
        <sz val="8"/>
        <rFont val="Calibri"/>
        <family val="34"/>
      </rPr>
      <t>Clamp 2-Hole Steel Zinc 7/16-Inch</t>
    </r>
  </si>
  <si>
    <r>
      <rPr>
        <b/>
        <sz val="9"/>
        <rFont val="Arial"/>
        <family val="34"/>
      </rPr>
      <t>C-Span Clamps</t>
    </r>
  </si>
  <si>
    <r>
      <rPr>
        <sz val="8"/>
        <rFont val="Calibri"/>
        <family val="34"/>
      </rPr>
      <t>Clamp C Span</t>
    </r>
  </si>
  <si>
    <r>
      <rPr>
        <b/>
        <sz val="9"/>
        <rFont val="Arial"/>
        <family val="34"/>
      </rPr>
      <t>Cable Clamp</t>
    </r>
  </si>
  <si>
    <r>
      <rPr>
        <sz val="8"/>
        <rFont val="Calibri"/>
        <family val="34"/>
      </rPr>
      <t>9002-1</t>
    </r>
  </si>
  <si>
    <r>
      <rPr>
        <sz val="8"/>
        <rFont val="Calibri"/>
        <family val="34"/>
      </rPr>
      <t>Clamp Cable Size 1</t>
    </r>
  </si>
  <si>
    <r>
      <rPr>
        <b/>
        <sz val="9"/>
        <rFont val="Arial"/>
        <family val="34"/>
      </rPr>
      <t>Lag Screws</t>
    </r>
  </si>
  <si>
    <r>
      <rPr>
        <sz val="8"/>
        <rFont val="Calibri"/>
        <family val="34"/>
      </rPr>
      <t>Screw Lag 1/4 x 3-Inch Galvanized</t>
    </r>
  </si>
  <si>
    <r>
      <rPr>
        <sz val="8"/>
        <rFont val="Calibri"/>
        <family val="34"/>
      </rPr>
      <t>Screw Lag 3/8 x 1-1/2-Inch Galvanized</t>
    </r>
  </si>
  <si>
    <r>
      <rPr>
        <sz val="8"/>
        <rFont val="Calibri"/>
        <family val="34"/>
      </rPr>
      <t>Screw Lag 3/8 x 4-Inch Galvanized</t>
    </r>
  </si>
  <si>
    <r>
      <rPr>
        <sz val="8"/>
        <rFont val="Calibri"/>
        <family val="34"/>
      </rPr>
      <t>Screw Lag 1/2 x 3-Inch Galvanized</t>
    </r>
  </si>
  <si>
    <r>
      <rPr>
        <sz val="8"/>
        <rFont val="Calibri"/>
        <family val="34"/>
      </rPr>
      <t>Screw Lag 1/2 x 4-Inch Galvanized</t>
    </r>
  </si>
  <si>
    <r>
      <rPr>
        <sz val="8"/>
        <rFont val="Calibri"/>
        <family val="34"/>
      </rPr>
      <t xml:space="preserve">Screw Lag Hex Head Galvanized 1/2-
</t>
    </r>
    <r>
      <rPr>
        <sz val="8"/>
        <rFont val="Calibri"/>
        <family val="34"/>
      </rPr>
      <t>Inch x 2-Inch</t>
    </r>
  </si>
  <si>
    <r>
      <rPr>
        <sz val="8"/>
        <rFont val="Calibri"/>
        <family val="34"/>
      </rPr>
      <t xml:space="preserve">Screw Lag Hex Head Galvanized Gimlet
</t>
    </r>
    <r>
      <rPr>
        <sz val="8"/>
        <rFont val="Calibri"/>
        <family val="34"/>
      </rPr>
      <t>Point</t>
    </r>
  </si>
  <si>
    <r>
      <rPr>
        <sz val="8"/>
        <rFont val="Calibri"/>
        <family val="34"/>
      </rPr>
      <t>8722GP</t>
    </r>
  </si>
  <si>
    <r>
      <rPr>
        <sz val="8"/>
        <rFont val="Calibri"/>
        <family val="34"/>
      </rPr>
      <t>Screw Lag 1/4-Inch x 2-Inch Gimlet</t>
    </r>
  </si>
  <si>
    <r>
      <rPr>
        <sz val="8"/>
        <rFont val="Calibri"/>
        <family val="34"/>
      </rPr>
      <t>Screw Lag Fettered 3/8 x 4-Inch</t>
    </r>
  </si>
  <si>
    <r>
      <rPr>
        <sz val="8"/>
        <rFont val="Calibri"/>
        <family val="34"/>
      </rPr>
      <t>508754-1/2</t>
    </r>
  </si>
  <si>
    <r>
      <rPr>
        <sz val="8"/>
        <rFont val="Calibri"/>
        <family val="34"/>
      </rPr>
      <t>Screw Lag Fettered 1/2 x 4-1/2-Inch</t>
    </r>
  </si>
  <si>
    <r>
      <rPr>
        <b/>
        <sz val="9"/>
        <rFont val="Arial"/>
        <family val="34"/>
      </rPr>
      <t>Drive Hooks</t>
    </r>
  </si>
  <si>
    <r>
      <rPr>
        <sz val="8"/>
        <rFont val="Calibri"/>
        <family val="34"/>
      </rPr>
      <t>Hook Drive B 7/16-Inch x 4-3/4-Inch</t>
    </r>
  </si>
  <si>
    <r>
      <rPr>
        <b/>
        <sz val="9"/>
        <rFont val="Arial"/>
        <family val="34"/>
      </rPr>
      <t>Guy Hooks</t>
    </r>
  </si>
  <si>
    <r>
      <rPr>
        <sz val="8"/>
        <rFont val="Calibri"/>
        <family val="34"/>
      </rPr>
      <t>Hook Guy B 5/8-Inch</t>
    </r>
  </si>
  <si>
    <r>
      <rPr>
        <sz val="8"/>
        <rFont val="Calibri"/>
        <family val="34"/>
      </rPr>
      <t>400-149-928</t>
    </r>
  </si>
  <si>
    <r>
      <rPr>
        <sz val="8"/>
        <rFont val="Calibri"/>
        <family val="34"/>
      </rPr>
      <t>Hook Guy Lag Spur 3/4-Inch Hole</t>
    </r>
  </si>
  <si>
    <r>
      <rPr>
        <sz val="8"/>
        <rFont val="Calibri"/>
        <family val="34"/>
      </rPr>
      <t>GH6</t>
    </r>
  </si>
  <si>
    <r>
      <rPr>
        <sz val="8"/>
        <rFont val="Calibri"/>
        <family val="34"/>
      </rPr>
      <t>Hook Guy 1/2-Inch Lag 3/4-Inch Bolt</t>
    </r>
  </si>
  <si>
    <r>
      <rPr>
        <b/>
        <sz val="9"/>
        <rFont val="Arial"/>
        <family val="34"/>
      </rPr>
      <t>Serving Sleeves</t>
    </r>
  </si>
  <si>
    <r>
      <rPr>
        <sz val="8"/>
        <rFont val="Calibri"/>
        <family val="34"/>
      </rPr>
      <t>401-093-034</t>
    </r>
  </si>
  <si>
    <r>
      <rPr>
        <sz val="8"/>
        <rFont val="Calibri"/>
        <family val="34"/>
      </rPr>
      <t>Sleeve Serving 1/4-Inch</t>
    </r>
  </si>
  <si>
    <r>
      <rPr>
        <sz val="8"/>
        <rFont val="Calibri"/>
        <family val="34"/>
      </rPr>
      <t>Sleeve Serving 5/16-Inch</t>
    </r>
  </si>
  <si>
    <r>
      <rPr>
        <sz val="8"/>
        <rFont val="Calibri"/>
        <family val="34"/>
      </rPr>
      <t>Sleeve Serving 3/8-Inch</t>
    </r>
  </si>
  <si>
    <r>
      <rPr>
        <b/>
        <sz val="9"/>
        <rFont val="Arial"/>
        <family val="34"/>
      </rPr>
      <t>Sidewalk Guy Fittings</t>
    </r>
  </si>
  <si>
    <r>
      <rPr>
        <sz val="8"/>
        <rFont val="Calibri"/>
        <family val="34"/>
      </rPr>
      <t>Sidewalk Guy End Fitting 2-Inch</t>
    </r>
  </si>
  <si>
    <r>
      <rPr>
        <sz val="8"/>
        <rFont val="Calibri"/>
        <family val="34"/>
      </rPr>
      <t>Sidewalk Guy Pole Endplate 2-Inch</t>
    </r>
  </si>
  <si>
    <r>
      <rPr>
        <b/>
        <sz val="9"/>
        <rFont val="Arial"/>
        <family val="34"/>
      </rPr>
      <t>Pole Steps</t>
    </r>
  </si>
  <si>
    <r>
      <rPr>
        <sz val="8"/>
        <rFont val="Calibri"/>
        <family val="34"/>
      </rPr>
      <t>Step Lag And Plate Assembly</t>
    </r>
  </si>
  <si>
    <r>
      <rPr>
        <sz val="8"/>
        <rFont val="Calibri"/>
        <family val="34"/>
      </rPr>
      <t>Step Hook Drive 5/8-Inch x 10-Inch</t>
    </r>
  </si>
  <si>
    <r>
      <rPr>
        <b/>
        <sz val="9"/>
        <rFont val="Arial"/>
        <family val="34"/>
      </rPr>
      <t>Cable Extension Arms</t>
    </r>
  </si>
  <si>
    <r>
      <rPr>
        <sz val="8"/>
        <rFont val="Calibri"/>
        <family val="34"/>
      </rPr>
      <t>Arm Cable Extension 26-Inch</t>
    </r>
  </si>
  <si>
    <r>
      <rPr>
        <sz val="8"/>
        <rFont val="Calibri"/>
        <family val="34"/>
      </rPr>
      <t>Arm Cable Extension 44-1/2-Inch</t>
    </r>
  </si>
  <si>
    <r>
      <rPr>
        <b/>
        <sz val="9"/>
        <rFont val="Arial"/>
        <family val="34"/>
      </rPr>
      <t>Stand Off Brackets</t>
    </r>
  </si>
  <si>
    <r>
      <rPr>
        <sz val="8"/>
        <rFont val="Calibri"/>
        <family val="34"/>
      </rPr>
      <t>1CSM12</t>
    </r>
  </si>
  <si>
    <r>
      <rPr>
        <sz val="8"/>
        <rFont val="Calibri"/>
        <family val="34"/>
      </rPr>
      <t>Bracket Stand Off Single Phase 12-Inch</t>
    </r>
  </si>
  <si>
    <r>
      <rPr>
        <sz val="8"/>
        <rFont val="Calibri"/>
        <family val="34"/>
      </rPr>
      <t>1CSM18</t>
    </r>
  </si>
  <si>
    <r>
      <rPr>
        <sz val="8"/>
        <rFont val="Calibri"/>
        <family val="34"/>
      </rPr>
      <t>Bracket Stand Off Single Phase 18-Inch</t>
    </r>
  </si>
  <si>
    <r>
      <rPr>
        <sz val="8"/>
        <rFont val="Calibri"/>
        <family val="34"/>
      </rPr>
      <t>1CSM24</t>
    </r>
  </si>
  <si>
    <r>
      <rPr>
        <sz val="8"/>
        <rFont val="Calibri"/>
        <family val="34"/>
      </rPr>
      <t>Bracket Stand Off Single Phase 24-Inch</t>
    </r>
  </si>
  <si>
    <r>
      <rPr>
        <b/>
        <sz val="9"/>
        <rFont val="Arial"/>
        <family val="34"/>
      </rPr>
      <t>Two Hole Strap</t>
    </r>
  </si>
  <si>
    <r>
      <rPr>
        <sz val="8"/>
        <rFont val="Calibri"/>
        <family val="34"/>
      </rPr>
      <t>9003-9</t>
    </r>
  </si>
  <si>
    <r>
      <rPr>
        <sz val="8"/>
        <rFont val="Calibri"/>
        <family val="34"/>
      </rPr>
      <t>Strap Cable Number 9</t>
    </r>
  </si>
  <si>
    <r>
      <rPr>
        <sz val="8"/>
        <rFont val="Calibri"/>
        <family val="34"/>
      </rPr>
      <t>9003-13</t>
    </r>
  </si>
  <si>
    <r>
      <rPr>
        <sz val="8"/>
        <rFont val="Calibri"/>
        <family val="34"/>
      </rPr>
      <t>Strap Cable Number 13</t>
    </r>
  </si>
  <si>
    <r>
      <rPr>
        <sz val="8"/>
        <rFont val="Calibri"/>
        <family val="34"/>
      </rPr>
      <t>9003-16</t>
    </r>
  </si>
  <si>
    <r>
      <rPr>
        <sz val="8"/>
        <rFont val="Calibri"/>
        <family val="34"/>
      </rPr>
      <t>Strap Cable Number 16</t>
    </r>
  </si>
  <si>
    <r>
      <rPr>
        <sz val="8"/>
        <rFont val="Calibri"/>
        <family val="34"/>
      </rPr>
      <t>9003-20</t>
    </r>
  </si>
  <si>
    <r>
      <rPr>
        <sz val="8"/>
        <rFont val="Calibri"/>
        <family val="34"/>
      </rPr>
      <t>Strap Cable Number 20</t>
    </r>
  </si>
  <si>
    <r>
      <rPr>
        <sz val="8"/>
        <rFont val="Calibri"/>
        <family val="34"/>
      </rPr>
      <t>9003-24</t>
    </r>
  </si>
  <si>
    <r>
      <rPr>
        <sz val="8"/>
        <rFont val="Calibri"/>
        <family val="34"/>
      </rPr>
      <t>Strap Cable Number 24</t>
    </r>
  </si>
  <si>
    <r>
      <rPr>
        <sz val="8"/>
        <rFont val="Calibri"/>
        <family val="34"/>
      </rPr>
      <t>9003-30</t>
    </r>
  </si>
  <si>
    <r>
      <rPr>
        <sz val="8"/>
        <rFont val="Calibri"/>
        <family val="34"/>
      </rPr>
      <t>Strap Cable Number 30</t>
    </r>
  </si>
  <si>
    <r>
      <rPr>
        <sz val="8"/>
        <rFont val="Calibri"/>
        <family val="34"/>
      </rPr>
      <t>9003-42</t>
    </r>
  </si>
  <si>
    <r>
      <rPr>
        <sz val="8"/>
        <rFont val="Calibri"/>
        <family val="34"/>
      </rPr>
      <t>Strap Cable Number 42</t>
    </r>
  </si>
  <si>
    <r>
      <rPr>
        <sz val="8"/>
        <rFont val="Calibri"/>
        <family val="34"/>
      </rPr>
      <t>9003-56</t>
    </r>
  </si>
  <si>
    <r>
      <rPr>
        <sz val="8"/>
        <rFont val="Calibri"/>
        <family val="34"/>
      </rPr>
      <t>Strap Cable Number 56</t>
    </r>
  </si>
  <si>
    <r>
      <rPr>
        <b/>
        <sz val="9"/>
        <rFont val="Arial"/>
        <family val="34"/>
      </rPr>
      <t>Lashing Clamps-Zinc</t>
    </r>
  </si>
  <si>
    <r>
      <rPr>
        <sz val="8"/>
        <rFont val="Calibri"/>
        <family val="34"/>
      </rPr>
      <t>Lashing Cable Support Zinc 10-Inch</t>
    </r>
  </si>
  <si>
    <r>
      <rPr>
        <sz val="8"/>
        <rFont val="Calibri"/>
        <family val="34"/>
      </rPr>
      <t>Lashing Cable Support Zinc 16-Inch</t>
    </r>
  </si>
  <si>
    <r>
      <rPr>
        <sz val="8"/>
        <rFont val="Calibri"/>
        <family val="34"/>
      </rPr>
      <t>Lashing Cable Support Zinc 22-Inch</t>
    </r>
  </si>
  <si>
    <r>
      <rPr>
        <sz val="8"/>
        <rFont val="Calibri"/>
        <family val="34"/>
      </rPr>
      <t>Lashing Cable Support Zinc 28-Inch</t>
    </r>
  </si>
  <si>
    <r>
      <rPr>
        <sz val="8"/>
        <rFont val="Calibri"/>
        <family val="34"/>
      </rPr>
      <t>Lashing Cable Support Zinc 50-Inch</t>
    </r>
  </si>
  <si>
    <r>
      <rPr>
        <sz val="8"/>
        <rFont val="Calibri"/>
        <family val="34"/>
      </rPr>
      <t>Strandvise 5/16-Inch Strand</t>
    </r>
  </si>
  <si>
    <r>
      <rPr>
        <sz val="8"/>
        <rFont val="Calibri"/>
        <family val="34"/>
      </rPr>
      <t>Strandlink 3/8-Inch Galvanized Strand</t>
    </r>
  </si>
  <si>
    <r>
      <rPr>
        <sz val="8"/>
        <rFont val="Calibri"/>
        <family val="34"/>
      </rPr>
      <t>Strandlink 1/4-Inch Alumoweld</t>
    </r>
  </si>
  <si>
    <r>
      <rPr>
        <sz val="8"/>
        <rFont val="Calibri"/>
        <family val="34"/>
      </rPr>
      <t>Strandlink 5/16-Inch Alumoweld</t>
    </r>
  </si>
  <si>
    <r>
      <rPr>
        <sz val="8"/>
        <rFont val="Calibri"/>
        <family val="34"/>
      </rPr>
      <t>Strandlink 3/8-Inch Alumoweld</t>
    </r>
  </si>
  <si>
    <r>
      <rPr>
        <sz val="8"/>
        <rFont val="Calibri"/>
        <family val="34"/>
      </rPr>
      <t>Strandlink 7/16-Inch Galvanized Strand</t>
    </r>
  </si>
  <si>
    <r>
      <rPr>
        <sz val="8"/>
        <rFont val="Calibri"/>
        <family val="34"/>
      </rPr>
      <t>Strandvise 5/16-Inch Galvanized Strand</t>
    </r>
  </si>
  <si>
    <r>
      <rPr>
        <sz val="8"/>
        <rFont val="Calibri"/>
        <family val="34"/>
      </rPr>
      <t>Strandvise 3/8-Inch Galvanized Strand</t>
    </r>
  </si>
  <si>
    <r>
      <rPr>
        <sz val="8"/>
        <rFont val="Calibri"/>
        <family val="34"/>
      </rPr>
      <t>Strandvise All Grades 3/16-Inch</t>
    </r>
  </si>
  <si>
    <r>
      <rPr>
        <sz val="8"/>
        <rFont val="Calibri"/>
        <family val="34"/>
      </rPr>
      <t>Strandvise All Grades 5/16-Inch</t>
    </r>
  </si>
  <si>
    <r>
      <rPr>
        <sz val="8"/>
        <rFont val="Calibri"/>
        <family val="34"/>
      </rPr>
      <t>Strandvise All Grades 3/8-Inch</t>
    </r>
  </si>
  <si>
    <r>
      <rPr>
        <sz val="8"/>
        <rFont val="Calibri"/>
        <family val="34"/>
      </rPr>
      <t>Strandvise 1/4-Inch Strand</t>
    </r>
  </si>
  <si>
    <r>
      <rPr>
        <sz val="8"/>
        <rFont val="Calibri"/>
        <family val="34"/>
      </rPr>
      <t>Strandvise 3/8-Inch Strand</t>
    </r>
  </si>
  <si>
    <r>
      <rPr>
        <sz val="8"/>
        <rFont val="Calibri"/>
        <family val="34"/>
      </rPr>
      <t>Strandvise 7/16-Inch Strand</t>
    </r>
  </si>
  <si>
    <r>
      <rPr>
        <sz val="8"/>
        <rFont val="Calibri"/>
        <family val="34"/>
      </rPr>
      <t>Strandvise Universal 1/4-Inch</t>
    </r>
  </si>
  <si>
    <r>
      <rPr>
        <sz val="8"/>
        <rFont val="Calibri"/>
        <family val="34"/>
      </rPr>
      <t>Wirevise .062-.1-Inch</t>
    </r>
  </si>
  <si>
    <r>
      <rPr>
        <sz val="8"/>
        <rFont val="Calibri"/>
        <family val="34"/>
      </rPr>
      <t>Deadend Wirevise .102 - .114-Inch</t>
    </r>
  </si>
  <si>
    <r>
      <rPr>
        <sz val="8"/>
        <rFont val="Calibri"/>
        <family val="34"/>
      </rPr>
      <t>Deadend Wirevise .120 - .134-Inch</t>
    </r>
  </si>
  <si>
    <r>
      <rPr>
        <sz val="8"/>
        <rFont val="Calibri"/>
        <family val="34"/>
      </rPr>
      <t xml:space="preserve">Wirelink Any Grade .120-.134-Inch
</t>
    </r>
    <r>
      <rPr>
        <sz val="8"/>
        <rFont val="Calibri"/>
        <family val="34"/>
      </rPr>
      <t>11BWG</t>
    </r>
  </si>
  <si>
    <r>
      <rPr>
        <sz val="8"/>
        <rFont val="Calibri"/>
        <family val="34"/>
      </rPr>
      <t>5057N</t>
    </r>
  </si>
  <si>
    <r>
      <rPr>
        <sz val="8"/>
        <rFont val="Calibri"/>
        <family val="34"/>
      </rPr>
      <t xml:space="preserve">Wirelink *P* .072-.100-Inch
</t>
    </r>
    <r>
      <rPr>
        <sz val="8"/>
        <rFont val="Calibri"/>
        <family val="34"/>
      </rPr>
      <t>14BWG+12AWG</t>
    </r>
  </si>
  <si>
    <r>
      <rPr>
        <sz val="8"/>
        <rFont val="Calibri"/>
        <family val="34"/>
      </rPr>
      <t>5059N</t>
    </r>
  </si>
  <si>
    <r>
      <rPr>
        <sz val="8"/>
        <rFont val="Calibri"/>
        <family val="34"/>
      </rPr>
      <t>Splice Wirelink for .109-Inch</t>
    </r>
  </si>
  <si>
    <r>
      <rPr>
        <sz val="8"/>
        <rFont val="Calibri"/>
        <family val="34"/>
      </rPr>
      <t>5063N</t>
    </r>
  </si>
  <si>
    <r>
      <rPr>
        <sz val="8"/>
        <rFont val="Calibri"/>
        <family val="34"/>
      </rPr>
      <t>Splice Wirelink for .134-Inch</t>
    </r>
  </si>
  <si>
    <r>
      <rPr>
        <sz val="8"/>
        <rFont val="Calibri"/>
        <family val="34"/>
      </rPr>
      <t>907D</t>
    </r>
  </si>
  <si>
    <r>
      <rPr>
        <sz val="8"/>
        <rFont val="Calibri"/>
        <family val="34"/>
      </rPr>
      <t xml:space="preserve">Drop Wire Clamp 2-Pair Stainless Steel
</t>
    </r>
    <r>
      <rPr>
        <sz val="8"/>
        <rFont val="Calibri"/>
        <family val="34"/>
      </rPr>
      <t>with Dimpled Shim</t>
    </r>
  </si>
  <si>
    <r>
      <rPr>
        <sz val="8"/>
        <rFont val="Calibri"/>
        <family val="34"/>
      </rPr>
      <t xml:space="preserve">Drop Wire Clamp 6-Pair Stainless Steel
</t>
    </r>
    <r>
      <rPr>
        <sz val="8"/>
        <rFont val="Calibri"/>
        <family val="34"/>
      </rPr>
      <t>with Dimpled Shim</t>
    </r>
  </si>
  <si>
    <r>
      <rPr>
        <sz val="8"/>
        <rFont val="Calibri"/>
        <family val="34"/>
      </rPr>
      <t xml:space="preserve">D Cable Lashing Clamp , Galvanized,
</t>
    </r>
    <r>
      <rPr>
        <sz val="8"/>
        <rFont val="Calibri"/>
        <family val="34"/>
      </rPr>
      <t xml:space="preserve">Grade 5 Steel Stud, For 1/4” to 7/16”
</t>
    </r>
    <r>
      <rPr>
        <sz val="8"/>
        <rFont val="Calibri"/>
        <family val="34"/>
      </rPr>
      <t>Strand</t>
    </r>
  </si>
  <si>
    <r>
      <rPr>
        <sz val="8"/>
        <rFont val="Calibri"/>
        <family val="34"/>
      </rPr>
      <t xml:space="preserve">Lashed Cable Support .010” x .75” x 16”
</t>
    </r>
    <r>
      <rPr>
        <sz val="8"/>
        <rFont val="Calibri"/>
        <family val="34"/>
      </rPr>
      <t>Stainless Steel with Tapered Ends</t>
    </r>
  </si>
  <si>
    <r>
      <rPr>
        <b/>
        <sz val="9"/>
        <rFont val="Arial"/>
        <family val="34"/>
      </rPr>
      <t>Drop Wire Clamps</t>
    </r>
  </si>
  <si>
    <r>
      <rPr>
        <sz val="8"/>
        <rFont val="Calibri"/>
        <family val="34"/>
      </rPr>
      <t>2PRA</t>
    </r>
  </si>
  <si>
    <r>
      <rPr>
        <sz val="8"/>
        <rFont val="Calibri"/>
        <family val="34"/>
      </rPr>
      <t xml:space="preserve">Clamp Drop Wire 2-Pair Aluminum
</t>
    </r>
    <r>
      <rPr>
        <sz val="8"/>
        <rFont val="Calibri"/>
        <family val="34"/>
      </rPr>
      <t>Plastic Shim</t>
    </r>
  </si>
  <si>
    <r>
      <rPr>
        <sz val="8"/>
        <rFont val="Calibri"/>
        <family val="34"/>
      </rPr>
      <t>6PRDS</t>
    </r>
  </si>
  <si>
    <r>
      <rPr>
        <sz val="8"/>
        <rFont val="Calibri"/>
        <family val="34"/>
      </rPr>
      <t xml:space="preserve">Clamp Drop Wire 6-Pair SS Metal Shim
</t>
    </r>
    <r>
      <rPr>
        <sz val="8"/>
        <rFont val="Calibri"/>
        <family val="34"/>
      </rPr>
      <t>6PRDS</t>
    </r>
  </si>
  <si>
    <r>
      <rPr>
        <b/>
        <sz val="9"/>
        <rFont val="Arial"/>
        <family val="34"/>
      </rPr>
      <t>Suspension and Drop Hard</t>
    </r>
  </si>
  <si>
    <r>
      <rPr>
        <sz val="8"/>
        <rFont val="Calibri"/>
        <family val="34"/>
      </rPr>
      <t>23-80361</t>
    </r>
  </si>
  <si>
    <r>
      <rPr>
        <sz val="8"/>
        <rFont val="Calibri"/>
        <family val="34"/>
      </rPr>
      <t xml:space="preserve">Clamp Drop Wire E 1-Pair Steel 23-
</t>
    </r>
    <r>
      <rPr>
        <sz val="8"/>
        <rFont val="Calibri"/>
        <family val="34"/>
      </rPr>
      <t>80361</t>
    </r>
  </si>
  <si>
    <r>
      <rPr>
        <sz val="8"/>
        <rFont val="Calibri"/>
        <family val="34"/>
      </rPr>
      <t>23-80362</t>
    </r>
  </si>
  <si>
    <r>
      <rPr>
        <sz val="8"/>
        <rFont val="Calibri"/>
        <family val="34"/>
      </rPr>
      <t>Clamp Drop Wire 1-Pair Steel A</t>
    </r>
  </si>
  <si>
    <r>
      <rPr>
        <sz val="8"/>
        <rFont val="Calibri"/>
        <family val="34"/>
      </rPr>
      <t>23-80370</t>
    </r>
  </si>
  <si>
    <r>
      <rPr>
        <sz val="8"/>
        <rFont val="Calibri"/>
        <family val="34"/>
      </rPr>
      <t>Clamp Drop Wire E 2-Pair</t>
    </r>
  </si>
  <si>
    <r>
      <rPr>
        <b/>
        <sz val="9"/>
        <rFont val="Arial"/>
        <family val="34"/>
      </rPr>
      <t>Drive Ring</t>
    </r>
  </si>
  <si>
    <r>
      <rPr>
        <sz val="8"/>
        <rFont val="Calibri"/>
        <family val="34"/>
      </rPr>
      <t xml:space="preserve">Drive Ring Galvanized 7/8-Inch x 2 9/16-
</t>
    </r>
    <r>
      <rPr>
        <sz val="8"/>
        <rFont val="Calibri"/>
        <family val="34"/>
      </rPr>
      <t>Inch Nail Length</t>
    </r>
  </si>
  <si>
    <r>
      <rPr>
        <sz val="8"/>
        <rFont val="Calibri"/>
        <family val="34"/>
      </rPr>
      <t>Hook Dropwire B Galvanized Steel 666</t>
    </r>
  </si>
  <si>
    <r>
      <rPr>
        <sz val="8"/>
        <rFont val="Calibri"/>
        <family val="34"/>
      </rPr>
      <t>23-80262</t>
    </r>
  </si>
  <si>
    <r>
      <rPr>
        <sz val="8"/>
        <rFont val="Calibri"/>
        <family val="34"/>
      </rPr>
      <t xml:space="preserve">Clip Cable ‘S’ Drop Wire 6-Pair 100Pk
</t>
    </r>
    <r>
      <rPr>
        <sz val="8"/>
        <rFont val="Calibri"/>
        <family val="34"/>
      </rPr>
      <t>500Bx</t>
    </r>
  </si>
  <si>
    <r>
      <rPr>
        <sz val="8"/>
        <rFont val="Calibri"/>
        <family val="34"/>
      </rPr>
      <t>905P</t>
    </r>
  </si>
  <si>
    <r>
      <rPr>
        <sz val="8"/>
        <rFont val="Calibri"/>
        <family val="34"/>
      </rPr>
      <t xml:space="preserve">Clip SC Drop Wire for 1 - 2 Pair Drop
</t>
    </r>
    <r>
      <rPr>
        <sz val="8"/>
        <rFont val="Calibri"/>
        <family val="34"/>
      </rPr>
      <t>Wire</t>
    </r>
  </si>
  <si>
    <r>
      <rPr>
        <b/>
        <sz val="9"/>
        <rFont val="Arial"/>
        <family val="34"/>
      </rPr>
      <t>Guy Grip Dead-Ends</t>
    </r>
  </si>
  <si>
    <r>
      <rPr>
        <sz val="8"/>
        <rFont val="Calibri"/>
        <family val="34"/>
      </rPr>
      <t>GDE-2102</t>
    </r>
  </si>
  <si>
    <r>
      <rPr>
        <sz val="8"/>
        <rFont val="Calibri"/>
        <family val="34"/>
      </rPr>
      <t>Dead-End 3/16 x 20-Inch C-Coat Red</t>
    </r>
  </si>
  <si>
    <r>
      <rPr>
        <sz val="8"/>
        <rFont val="Calibri"/>
        <family val="34"/>
      </rPr>
      <t>GDE-1104</t>
    </r>
  </si>
  <si>
    <r>
      <rPr>
        <sz val="8"/>
        <rFont val="Calibri"/>
        <family val="34"/>
      </rPr>
      <t>Dead-End 1/4 x 25-Inch B-Coat Yellow</t>
    </r>
  </si>
  <si>
    <r>
      <rPr>
        <sz val="8"/>
        <rFont val="Calibri"/>
        <family val="34"/>
      </rPr>
      <t>GDE-2104</t>
    </r>
  </si>
  <si>
    <r>
      <rPr>
        <sz val="8"/>
        <rFont val="Calibri"/>
        <family val="34"/>
      </rPr>
      <t>Dead-End 1/4 x 25-Inch C-Coat Yellow</t>
    </r>
  </si>
  <si>
    <r>
      <rPr>
        <sz val="8"/>
        <rFont val="Calibri"/>
        <family val="34"/>
      </rPr>
      <t>GDE-1107</t>
    </r>
  </si>
  <si>
    <r>
      <rPr>
        <sz val="8"/>
        <rFont val="Calibri"/>
        <family val="34"/>
      </rPr>
      <t>Dead-End 3/8 x 35-Inch B-Coat Orange</t>
    </r>
  </si>
  <si>
    <r>
      <rPr>
        <sz val="8"/>
        <rFont val="Calibri"/>
        <family val="34"/>
      </rPr>
      <t>GDE-2107</t>
    </r>
  </si>
  <si>
    <r>
      <rPr>
        <sz val="8"/>
        <rFont val="Calibri"/>
        <family val="34"/>
      </rPr>
      <t>Dead-End 3/8 x 35-Inch C-Coat Orange</t>
    </r>
  </si>
  <si>
    <r>
      <rPr>
        <sz val="8"/>
        <rFont val="Calibri"/>
        <family val="34"/>
      </rPr>
      <t>GDE-1106</t>
    </r>
  </si>
  <si>
    <r>
      <rPr>
        <sz val="8"/>
        <rFont val="Calibri"/>
        <family val="34"/>
      </rPr>
      <t>Dead-End 5/16 x 31-Inch B-Coat Black</t>
    </r>
  </si>
  <si>
    <r>
      <rPr>
        <sz val="8"/>
        <rFont val="Calibri"/>
        <family val="34"/>
      </rPr>
      <t>GDE-2106</t>
    </r>
  </si>
  <si>
    <r>
      <rPr>
        <sz val="8"/>
        <rFont val="Calibri"/>
        <family val="34"/>
      </rPr>
      <t>Dead-End 5/16 x 31-Inch C-Coat Black</t>
    </r>
  </si>
  <si>
    <r>
      <rPr>
        <sz val="8"/>
        <rFont val="Calibri"/>
        <family val="34"/>
      </rPr>
      <t>GDE-1108</t>
    </r>
  </si>
  <si>
    <r>
      <rPr>
        <sz val="8"/>
        <rFont val="Calibri"/>
        <family val="34"/>
      </rPr>
      <t>Dead-End 7/16 x 38-Inch B-Coat Green</t>
    </r>
  </si>
  <si>
    <r>
      <rPr>
        <sz val="8"/>
        <rFont val="Calibri"/>
        <family val="34"/>
      </rPr>
      <t>GDE-2108</t>
    </r>
  </si>
  <si>
    <r>
      <rPr>
        <sz val="8"/>
        <rFont val="Calibri"/>
        <family val="34"/>
      </rPr>
      <t>Dead-End 7/16 x 38-Inch C-Coat Green</t>
    </r>
  </si>
  <si>
    <r>
      <rPr>
        <sz val="8"/>
        <rFont val="Calibri"/>
        <family val="34"/>
      </rPr>
      <t>GDE-1104LA</t>
    </r>
  </si>
  <si>
    <r>
      <rPr>
        <sz val="8"/>
        <rFont val="Calibri"/>
        <family val="34"/>
      </rPr>
      <t>Dead-End 1/2 x 25-Inch Yellow</t>
    </r>
  </si>
  <si>
    <r>
      <rPr>
        <b/>
        <sz val="9"/>
        <rFont val="Arial"/>
        <family val="34"/>
      </rPr>
      <t>C-Rural Dead-Ends</t>
    </r>
  </si>
  <si>
    <r>
      <rPr>
        <sz val="8"/>
        <rFont val="Calibri"/>
        <family val="34"/>
      </rPr>
      <t>NDE-8502</t>
    </r>
  </si>
  <si>
    <r>
      <rPr>
        <sz val="8"/>
        <rFont val="Calibri"/>
        <family val="34"/>
      </rPr>
      <t xml:space="preserve">NDE-8502 Dead-End C-Rural 22-Inch
</t>
    </r>
    <r>
      <rPr>
        <sz val="8"/>
        <rFont val="Calibri"/>
        <family val="34"/>
      </rPr>
      <t>White</t>
    </r>
  </si>
  <si>
    <r>
      <rPr>
        <sz val="8"/>
        <rFont val="Calibri"/>
        <family val="34"/>
      </rPr>
      <t>NDE-8503</t>
    </r>
  </si>
  <si>
    <r>
      <rPr>
        <sz val="8"/>
        <rFont val="Calibri"/>
        <family val="34"/>
      </rPr>
      <t>Dead-End C-Rural 30-Inch Yellow</t>
    </r>
  </si>
  <si>
    <r>
      <rPr>
        <sz val="8"/>
        <rFont val="Calibri"/>
        <family val="34"/>
      </rPr>
      <t>NDE-9500</t>
    </r>
  </si>
  <si>
    <r>
      <rPr>
        <sz val="8"/>
        <rFont val="Calibri"/>
        <family val="34"/>
      </rPr>
      <t>Dead-End Drop Wire Black</t>
    </r>
  </si>
  <si>
    <r>
      <rPr>
        <sz val="8"/>
        <rFont val="Calibri"/>
        <family val="34"/>
      </rPr>
      <t>NDE-9502 Dead-End Drop Wire Green</t>
    </r>
  </si>
  <si>
    <r>
      <rPr>
        <b/>
        <sz val="9"/>
        <rFont val="Arial"/>
        <family val="34"/>
      </rPr>
      <t>Guy Guards</t>
    </r>
  </si>
  <si>
    <r>
      <rPr>
        <sz val="8"/>
        <rFont val="Calibri"/>
        <family val="34"/>
      </rPr>
      <t>PG-5516</t>
    </r>
  </si>
  <si>
    <r>
      <rPr>
        <sz val="8"/>
        <rFont val="Calibri"/>
        <family val="34"/>
      </rPr>
      <t xml:space="preserve">Guy Marker 6-Feet PVC Round Profile
</t>
    </r>
    <r>
      <rPr>
        <sz val="8"/>
        <rFont val="Calibri"/>
        <family val="34"/>
      </rPr>
      <t>Yellow</t>
    </r>
  </si>
  <si>
    <r>
      <rPr>
        <sz val="8"/>
        <rFont val="Calibri"/>
        <family val="34"/>
      </rPr>
      <t>PG-5517</t>
    </r>
  </si>
  <si>
    <r>
      <rPr>
        <sz val="8"/>
        <rFont val="Calibri"/>
        <family val="34"/>
      </rPr>
      <t xml:space="preserve">Guy Marker 7-Feet PVC Round Profile
</t>
    </r>
    <r>
      <rPr>
        <sz val="8"/>
        <rFont val="Calibri"/>
        <family val="34"/>
      </rPr>
      <t>Yellow</t>
    </r>
  </si>
  <si>
    <r>
      <rPr>
        <sz val="8"/>
        <rFont val="Calibri"/>
        <family val="34"/>
      </rPr>
      <t>PG-5518</t>
    </r>
  </si>
  <si>
    <r>
      <rPr>
        <sz val="8"/>
        <rFont val="Calibri"/>
        <family val="34"/>
      </rPr>
      <t xml:space="preserve">Guy Marker 8-Feet PVC Round Profile
</t>
    </r>
    <r>
      <rPr>
        <sz val="8"/>
        <rFont val="Calibri"/>
        <family val="34"/>
      </rPr>
      <t>Yellow</t>
    </r>
  </si>
  <si>
    <r>
      <rPr>
        <b/>
        <sz val="9"/>
        <rFont val="Arial"/>
        <family val="34"/>
      </rPr>
      <t>Strand Splice</t>
    </r>
  </si>
  <si>
    <r>
      <rPr>
        <sz val="8"/>
        <rFont val="Calibri"/>
        <family val="34"/>
      </rPr>
      <t>GLS-3103</t>
    </r>
  </si>
  <si>
    <r>
      <rPr>
        <sz val="8"/>
        <rFont val="Calibri"/>
        <family val="34"/>
      </rPr>
      <t xml:space="preserve">Open Wire Splice 10BWG 14-Inch
</t>
    </r>
    <r>
      <rPr>
        <sz val="8"/>
        <rFont val="Calibri"/>
        <family val="34"/>
      </rPr>
      <t>Orange</t>
    </r>
  </si>
  <si>
    <r>
      <rPr>
        <sz val="8"/>
        <rFont val="Calibri"/>
        <family val="34"/>
      </rPr>
      <t>GLS-3101</t>
    </r>
  </si>
  <si>
    <r>
      <rPr>
        <sz val="8"/>
        <rFont val="Calibri"/>
        <family val="34"/>
      </rPr>
      <t>Open Wire Splice 12BWG 12-Inch Black</t>
    </r>
  </si>
  <si>
    <r>
      <rPr>
        <sz val="8"/>
        <rFont val="Calibri"/>
        <family val="34"/>
      </rPr>
      <t>GLS-1104</t>
    </r>
  </si>
  <si>
    <r>
      <rPr>
        <sz val="8"/>
        <rFont val="Calibri"/>
        <family val="34"/>
      </rPr>
      <t>Strand Splice 1/4-Inch B-Coat Yellow</t>
    </r>
  </si>
  <si>
    <r>
      <rPr>
        <sz val="8"/>
        <rFont val="Calibri"/>
        <family val="34"/>
      </rPr>
      <t>GLS-2104</t>
    </r>
  </si>
  <si>
    <r>
      <rPr>
        <sz val="8"/>
        <rFont val="Calibri"/>
        <family val="34"/>
      </rPr>
      <t xml:space="preserve">Strand Splice 1/4-Inch x 35-Inch C-C
</t>
    </r>
    <r>
      <rPr>
        <sz val="8"/>
        <rFont val="Calibri"/>
        <family val="34"/>
      </rPr>
      <t>Yellow</t>
    </r>
  </si>
  <si>
    <r>
      <rPr>
        <sz val="8"/>
        <rFont val="Calibri"/>
        <family val="34"/>
      </rPr>
      <t>GLS-2118</t>
    </r>
  </si>
  <si>
    <r>
      <rPr>
        <sz val="8"/>
        <rFont val="Calibri"/>
        <family val="34"/>
      </rPr>
      <t xml:space="preserve">Strand Splice 3/8-Inch x 34-Inch C-C
</t>
    </r>
    <r>
      <rPr>
        <sz val="8"/>
        <rFont val="Calibri"/>
        <family val="34"/>
      </rPr>
      <t>Orange</t>
    </r>
  </si>
  <si>
    <r>
      <rPr>
        <sz val="8"/>
        <rFont val="Calibri"/>
        <family val="34"/>
      </rPr>
      <t>GLS-2107</t>
    </r>
  </si>
  <si>
    <r>
      <rPr>
        <sz val="8"/>
        <rFont val="Calibri"/>
        <family val="34"/>
      </rPr>
      <t xml:space="preserve">Strand Splice 3/8-Inch x 50-Inch C-C
</t>
    </r>
    <r>
      <rPr>
        <sz val="8"/>
        <rFont val="Calibri"/>
        <family val="34"/>
      </rPr>
      <t>Orange</t>
    </r>
  </si>
  <si>
    <r>
      <rPr>
        <sz val="8"/>
        <rFont val="Calibri"/>
        <family val="34"/>
      </rPr>
      <t>GLS-2117</t>
    </r>
  </si>
  <si>
    <r>
      <rPr>
        <sz val="8"/>
        <rFont val="Calibri"/>
        <family val="34"/>
      </rPr>
      <t xml:space="preserve">Strand Splice 5/16-Inch x 29-Inch C-C
</t>
    </r>
    <r>
      <rPr>
        <sz val="8"/>
        <rFont val="Calibri"/>
        <family val="34"/>
      </rPr>
      <t>Black</t>
    </r>
  </si>
  <si>
    <r>
      <rPr>
        <sz val="8"/>
        <rFont val="Calibri"/>
        <family val="34"/>
      </rPr>
      <t>GLS-2106</t>
    </r>
  </si>
  <si>
    <r>
      <rPr>
        <sz val="8"/>
        <rFont val="Calibri"/>
        <family val="34"/>
      </rPr>
      <t xml:space="preserve">Strand Splice 5/16-Inch x 42-Inch C-C
</t>
    </r>
    <r>
      <rPr>
        <sz val="8"/>
        <rFont val="Calibri"/>
        <family val="34"/>
      </rPr>
      <t>Black</t>
    </r>
  </si>
  <si>
    <r>
      <rPr>
        <sz val="8"/>
        <rFont val="Calibri"/>
        <family val="34"/>
      </rPr>
      <t>GLS-2108</t>
    </r>
  </si>
  <si>
    <r>
      <rPr>
        <sz val="8"/>
        <rFont val="Calibri"/>
        <family val="34"/>
      </rPr>
      <t xml:space="preserve">Strand Splice 7/16-Inch x 56-Inch C-C
</t>
    </r>
    <r>
      <rPr>
        <sz val="8"/>
        <rFont val="Calibri"/>
        <family val="34"/>
      </rPr>
      <t>Green</t>
    </r>
  </si>
  <si>
    <r>
      <rPr>
        <b/>
        <sz val="9"/>
        <rFont val="Arial"/>
        <family val="34"/>
      </rPr>
      <t>Tree Guards and Air Spoilers</t>
    </r>
  </si>
  <si>
    <r>
      <rPr>
        <sz val="8"/>
        <rFont val="Calibri"/>
        <family val="34"/>
      </rPr>
      <t>PTG-0155</t>
    </r>
  </si>
  <si>
    <r>
      <rPr>
        <sz val="8"/>
        <rFont val="Calibri"/>
        <family val="34"/>
      </rPr>
      <t xml:space="preserve">Tree Guard .948-1.010-Inch x 6-Feet
</t>
    </r>
    <r>
      <rPr>
        <sz val="8"/>
        <rFont val="Calibri"/>
        <family val="34"/>
      </rPr>
      <t>Gray</t>
    </r>
  </si>
  <si>
    <r>
      <rPr>
        <sz val="8"/>
        <rFont val="Calibri"/>
        <family val="34"/>
      </rPr>
      <t>PTG-0207</t>
    </r>
  </si>
  <si>
    <r>
      <rPr>
        <sz val="8"/>
        <rFont val="Calibri"/>
        <family val="34"/>
      </rPr>
      <t xml:space="preserve">Tree Guard 1.51-2.00-Inch x 6-Feet
</t>
    </r>
    <r>
      <rPr>
        <sz val="8"/>
        <rFont val="Calibri"/>
        <family val="34"/>
      </rPr>
      <t>Black</t>
    </r>
  </si>
  <si>
    <r>
      <rPr>
        <sz val="8"/>
        <rFont val="Calibri"/>
        <family val="34"/>
      </rPr>
      <t>PTG-0208</t>
    </r>
  </si>
  <si>
    <r>
      <rPr>
        <sz val="8"/>
        <rFont val="Calibri"/>
        <family val="34"/>
      </rPr>
      <t xml:space="preserve">Tree Guard 2.01-3.00-Inch x 6-Feet
</t>
    </r>
    <r>
      <rPr>
        <sz val="8"/>
        <rFont val="Calibri"/>
        <family val="34"/>
      </rPr>
      <t>Black</t>
    </r>
  </si>
  <si>
    <r>
      <rPr>
        <sz val="8"/>
        <rFont val="Calibri"/>
        <family val="34"/>
      </rPr>
      <t>PTG-0201</t>
    </r>
  </si>
  <si>
    <r>
      <rPr>
        <sz val="8"/>
        <rFont val="Calibri"/>
        <family val="34"/>
      </rPr>
      <t>Tree Guard.238-.500-Inch x 6-Feet Black</t>
    </r>
  </si>
  <si>
    <r>
      <rPr>
        <sz val="8"/>
        <rFont val="Calibri"/>
        <family val="34"/>
      </rPr>
      <t>Air Flow Spoiler .563-Inch</t>
    </r>
  </si>
  <si>
    <r>
      <rPr>
        <sz val="8"/>
        <rFont val="Calibri"/>
        <family val="34"/>
      </rPr>
      <t>Air Flow Spoiler .760-Inch</t>
    </r>
  </si>
  <si>
    <r>
      <rPr>
        <sz val="8"/>
        <rFont val="Calibri"/>
        <family val="34"/>
      </rPr>
      <t>Air Flow Spoiler 1.543-1.686-Inch</t>
    </r>
  </si>
  <si>
    <r>
      <rPr>
        <b/>
        <sz val="9"/>
        <rFont val="Arial"/>
        <family val="34"/>
      </rPr>
      <t>Strand Type</t>
    </r>
  </si>
  <si>
    <r>
      <rPr>
        <sz val="8"/>
        <rFont val="Calibri"/>
        <family val="34"/>
      </rPr>
      <t>6m</t>
    </r>
  </si>
  <si>
    <r>
      <rPr>
        <sz val="8"/>
        <rFont val="Calibri"/>
        <family val="34"/>
      </rPr>
      <t>Galvanized Cable Strand</t>
    </r>
  </si>
  <si>
    <r>
      <rPr>
        <sz val="8"/>
        <rFont val="Calibri"/>
        <family val="34"/>
      </rPr>
      <t>6.6m</t>
    </r>
  </si>
  <si>
    <r>
      <rPr>
        <sz val="8"/>
        <rFont val="Calibri"/>
        <family val="34"/>
      </rPr>
      <t>10m</t>
    </r>
  </si>
  <si>
    <r>
      <rPr>
        <sz val="8"/>
        <rFont val="Calibri"/>
        <family val="34"/>
      </rPr>
      <t>16m</t>
    </r>
  </si>
  <si>
    <r>
      <rPr>
        <sz val="8"/>
        <rFont val="Calibri"/>
        <family val="34"/>
      </rPr>
      <t>25m</t>
    </r>
  </si>
  <si>
    <r>
      <rPr>
        <b/>
        <sz val="9"/>
        <rFont val="Arial"/>
        <family val="34"/>
      </rPr>
      <t>Fiber Optic Cables</t>
    </r>
  </si>
  <si>
    <r>
      <rPr>
        <sz val="8"/>
        <rFont val="Calibri"/>
        <family val="34"/>
      </rPr>
      <t xml:space="preserve">Solo ADSS Short-
</t>
    </r>
    <r>
      <rPr>
        <sz val="8"/>
        <rFont val="Calibri"/>
        <family val="34"/>
      </rPr>
      <t>Span</t>
    </r>
  </si>
  <si>
    <r>
      <rPr>
        <sz val="8"/>
        <rFont val="Calibri"/>
        <family val="34"/>
      </rPr>
      <t>Figure 8 Cables</t>
    </r>
  </si>
  <si>
    <r>
      <rPr>
        <sz val="8"/>
        <rFont val="Calibri"/>
        <family val="34"/>
      </rPr>
      <t>Single Mode and Multimode Cable</t>
    </r>
  </si>
  <si>
    <r>
      <rPr>
        <sz val="8"/>
        <rFont val="Calibri"/>
        <family val="34"/>
      </rPr>
      <t xml:space="preserve">012EN4-
</t>
    </r>
    <r>
      <rPr>
        <sz val="8"/>
        <rFont val="Calibri"/>
        <family val="34"/>
      </rPr>
      <t>T4S01A20</t>
    </r>
  </si>
  <si>
    <r>
      <rPr>
        <sz val="8"/>
        <rFont val="Calibri"/>
        <family val="34"/>
      </rPr>
      <t>12 Strand</t>
    </r>
  </si>
  <si>
    <r>
      <rPr>
        <sz val="8"/>
        <rFont val="Calibri"/>
        <family val="34"/>
      </rPr>
      <t xml:space="preserve">024EN4-
</t>
    </r>
    <r>
      <rPr>
        <sz val="8"/>
        <rFont val="Calibri"/>
        <family val="34"/>
      </rPr>
      <t>T4S01A20</t>
    </r>
  </si>
  <si>
    <r>
      <rPr>
        <sz val="8"/>
        <rFont val="Calibri"/>
        <family val="34"/>
      </rPr>
      <t>24 Strand</t>
    </r>
  </si>
  <si>
    <r>
      <rPr>
        <sz val="8"/>
        <rFont val="Calibri"/>
        <family val="34"/>
      </rPr>
      <t xml:space="preserve">048EN4-
</t>
    </r>
    <r>
      <rPr>
        <sz val="8"/>
        <rFont val="Calibri"/>
        <family val="34"/>
      </rPr>
      <t>T4S01A20</t>
    </r>
  </si>
  <si>
    <r>
      <rPr>
        <b/>
        <sz val="9"/>
        <rFont val="Arial"/>
        <family val="34"/>
      </rPr>
      <t>Aerial Closures</t>
    </r>
  </si>
  <si>
    <r>
      <rPr>
        <sz val="8"/>
        <rFont val="Calibri"/>
        <family val="34"/>
      </rPr>
      <t xml:space="preserve">Preformed Coyote
</t>
    </r>
    <r>
      <rPr>
        <sz val="8"/>
        <rFont val="Calibri"/>
        <family val="34"/>
      </rPr>
      <t>in-line Runt</t>
    </r>
  </si>
  <si>
    <r>
      <rPr>
        <sz val="8"/>
        <rFont val="Calibri"/>
        <family val="34"/>
      </rPr>
      <t>Coyote LCC</t>
    </r>
  </si>
  <si>
    <r>
      <rPr>
        <sz val="8"/>
        <rFont val="Calibri"/>
        <family val="34"/>
      </rPr>
      <t>Coyote Inline runt</t>
    </r>
  </si>
  <si>
    <r>
      <rPr>
        <sz val="8"/>
        <rFont val="Calibri"/>
        <family val="34"/>
      </rPr>
      <t>Coyote Terminal Single Chamber</t>
    </r>
  </si>
  <si>
    <r>
      <rPr>
        <sz val="8"/>
        <rFont val="Calibri"/>
        <family val="34"/>
      </rPr>
      <t>CAT-5EA**-003</t>
    </r>
  </si>
  <si>
    <r>
      <rPr>
        <sz val="8"/>
        <rFont val="Calibri"/>
        <family val="34"/>
      </rPr>
      <t>Wirewerks</t>
    </r>
  </si>
  <si>
    <r>
      <rPr>
        <sz val="8"/>
        <rFont val="Calibri"/>
        <family val="34"/>
      </rPr>
      <t>Cat5e 3ft Patch Cable</t>
    </r>
  </si>
  <si>
    <r>
      <rPr>
        <sz val="8"/>
        <rFont val="Calibri"/>
        <family val="34"/>
      </rPr>
      <t>CAT-5EA**-005</t>
    </r>
  </si>
  <si>
    <r>
      <rPr>
        <sz val="8"/>
        <rFont val="Calibri"/>
        <family val="34"/>
      </rPr>
      <t>Cat5e 5ft Patch Cable</t>
    </r>
  </si>
  <si>
    <r>
      <rPr>
        <sz val="8"/>
        <rFont val="Calibri"/>
        <family val="34"/>
      </rPr>
      <t>CAT-5EA**-007</t>
    </r>
  </si>
  <si>
    <r>
      <rPr>
        <sz val="8"/>
        <rFont val="Calibri"/>
        <family val="34"/>
      </rPr>
      <t>Cat5e 7ft Patch Cable</t>
    </r>
  </si>
  <si>
    <r>
      <rPr>
        <sz val="8"/>
        <rFont val="Calibri"/>
        <family val="34"/>
      </rPr>
      <t>CAT-5EA**-010</t>
    </r>
  </si>
  <si>
    <r>
      <rPr>
        <sz val="8"/>
        <rFont val="Calibri"/>
        <family val="34"/>
      </rPr>
      <t>Cat5e 10ft Patch Cable</t>
    </r>
  </si>
  <si>
    <r>
      <rPr>
        <sz val="8"/>
        <rFont val="Calibri"/>
        <family val="34"/>
      </rPr>
      <t>CAT-5EA**-014</t>
    </r>
  </si>
  <si>
    <r>
      <rPr>
        <sz val="8"/>
        <rFont val="Calibri"/>
        <family val="34"/>
      </rPr>
      <t>Cat5e 14ft Patch Cable</t>
    </r>
  </si>
  <si>
    <r>
      <rPr>
        <sz val="8"/>
        <rFont val="Calibri"/>
        <family val="34"/>
      </rPr>
      <t>CAT-06A**-003</t>
    </r>
  </si>
  <si>
    <r>
      <rPr>
        <sz val="8"/>
        <rFont val="Calibri"/>
        <family val="34"/>
      </rPr>
      <t>Cat6 3ft Patch Cable</t>
    </r>
  </si>
  <si>
    <r>
      <rPr>
        <sz val="8"/>
        <rFont val="Calibri"/>
        <family val="34"/>
      </rPr>
      <t>CAT-06A**-005</t>
    </r>
  </si>
  <si>
    <r>
      <rPr>
        <sz val="8"/>
        <rFont val="Calibri"/>
        <family val="34"/>
      </rPr>
      <t>Cat6 5ft Patch Cable</t>
    </r>
  </si>
  <si>
    <r>
      <rPr>
        <sz val="8"/>
        <rFont val="Calibri"/>
        <family val="34"/>
      </rPr>
      <t>CAT-06A**-007</t>
    </r>
  </si>
  <si>
    <r>
      <rPr>
        <sz val="8"/>
        <rFont val="Calibri"/>
        <family val="34"/>
      </rPr>
      <t>Cat6 7ft Patch Cable</t>
    </r>
  </si>
  <si>
    <r>
      <rPr>
        <sz val="8"/>
        <rFont val="Calibri"/>
        <family val="34"/>
      </rPr>
      <t>CAT-06A**-010</t>
    </r>
  </si>
  <si>
    <r>
      <rPr>
        <sz val="8"/>
        <rFont val="Calibri"/>
        <family val="34"/>
      </rPr>
      <t>Cat6 10ft Patch Cable</t>
    </r>
  </si>
  <si>
    <r>
      <rPr>
        <sz val="8"/>
        <rFont val="Calibri"/>
        <family val="34"/>
      </rPr>
      <t>CAT-06A**-014</t>
    </r>
  </si>
  <si>
    <r>
      <rPr>
        <sz val="8"/>
        <rFont val="Calibri"/>
        <family val="34"/>
      </rPr>
      <t>Cat6 14ft Patch Cable</t>
    </r>
  </si>
  <si>
    <r>
      <rPr>
        <sz val="8"/>
        <rFont val="Calibri"/>
        <family val="34"/>
      </rPr>
      <t>5G460-03-XX</t>
    </r>
  </si>
  <si>
    <r>
      <rPr>
        <sz val="8"/>
        <rFont val="Calibri"/>
        <family val="34"/>
      </rPr>
      <t>Cat5e 3 ft Patch Cable</t>
    </r>
  </si>
  <si>
    <r>
      <rPr>
        <sz val="8"/>
        <rFont val="Calibri"/>
        <family val="34"/>
      </rPr>
      <t>5G460-05-XX</t>
    </r>
  </si>
  <si>
    <r>
      <rPr>
        <sz val="8"/>
        <rFont val="Calibri"/>
        <family val="34"/>
      </rPr>
      <t>Cat5e 5 ft Patch Cable</t>
    </r>
  </si>
  <si>
    <r>
      <rPr>
        <sz val="8"/>
        <rFont val="Calibri"/>
        <family val="34"/>
      </rPr>
      <t>5G460-07-XX</t>
    </r>
  </si>
  <si>
    <r>
      <rPr>
        <sz val="8"/>
        <rFont val="Calibri"/>
        <family val="34"/>
      </rPr>
      <t>Cat5e 7 ft Patch Cable</t>
    </r>
  </si>
  <si>
    <r>
      <rPr>
        <sz val="8"/>
        <rFont val="Calibri"/>
        <family val="34"/>
      </rPr>
      <t>5G460-10-XX</t>
    </r>
  </si>
  <si>
    <r>
      <rPr>
        <sz val="8"/>
        <rFont val="Calibri"/>
        <family val="34"/>
      </rPr>
      <t>Cat5e 10 ft Patch Cable</t>
    </r>
  </si>
  <si>
    <r>
      <rPr>
        <sz val="8"/>
        <rFont val="Calibri"/>
        <family val="34"/>
      </rPr>
      <t>5G460-15-XX</t>
    </r>
  </si>
  <si>
    <r>
      <rPr>
        <sz val="8"/>
        <rFont val="Calibri"/>
        <family val="34"/>
      </rPr>
      <t>Cat5e 15 ft Patch Cable</t>
    </r>
  </si>
  <si>
    <r>
      <rPr>
        <sz val="8"/>
        <rFont val="Calibri"/>
        <family val="34"/>
      </rPr>
      <t>62460-03-XX</t>
    </r>
  </si>
  <si>
    <r>
      <rPr>
        <sz val="8"/>
        <rFont val="Calibri"/>
        <family val="34"/>
      </rPr>
      <t>Cat6e 3 ft Patch Cable</t>
    </r>
  </si>
  <si>
    <r>
      <rPr>
        <sz val="8"/>
        <rFont val="Calibri"/>
        <family val="34"/>
      </rPr>
      <t>62460-05-XX</t>
    </r>
  </si>
  <si>
    <r>
      <rPr>
        <sz val="8"/>
        <rFont val="Calibri"/>
        <family val="34"/>
      </rPr>
      <t>Cat6e 5 ft Patch Cable</t>
    </r>
  </si>
  <si>
    <r>
      <rPr>
        <sz val="8"/>
        <rFont val="Calibri"/>
        <family val="34"/>
      </rPr>
      <t>62460-07-XX</t>
    </r>
  </si>
  <si>
    <r>
      <rPr>
        <sz val="8"/>
        <rFont val="Calibri"/>
        <family val="34"/>
      </rPr>
      <t>Cat6e 7 ft Patch Cable</t>
    </r>
  </si>
  <si>
    <r>
      <rPr>
        <sz val="8"/>
        <rFont val="Calibri"/>
        <family val="34"/>
      </rPr>
      <t>62460-10-XX</t>
    </r>
  </si>
  <si>
    <r>
      <rPr>
        <sz val="8"/>
        <rFont val="Calibri"/>
        <family val="34"/>
      </rPr>
      <t>Cat6e 10 ft Patch Cable</t>
    </r>
  </si>
  <si>
    <r>
      <rPr>
        <sz val="8"/>
        <rFont val="Calibri"/>
        <family val="34"/>
      </rPr>
      <t>62460-15-XX</t>
    </r>
  </si>
  <si>
    <r>
      <rPr>
        <sz val="8"/>
        <rFont val="Calibri"/>
        <family val="34"/>
      </rPr>
      <t>Cat6e 15 ft Patch Cable</t>
    </r>
  </si>
  <si>
    <r>
      <rPr>
        <sz val="8"/>
        <rFont val="Calibri"/>
        <family val="34"/>
      </rPr>
      <t>CAT-5CAOR-003</t>
    </r>
  </si>
  <si>
    <r>
      <rPr>
        <sz val="8"/>
        <rFont val="Calibri"/>
        <family val="34"/>
      </rPr>
      <t>Cat5e 3ft Orange Crossover Patch Cable</t>
    </r>
  </si>
  <si>
    <r>
      <rPr>
        <sz val="8"/>
        <rFont val="Calibri"/>
        <family val="34"/>
      </rPr>
      <t>CAT-5CAOR-007</t>
    </r>
  </si>
  <si>
    <r>
      <rPr>
        <sz val="8"/>
        <rFont val="Calibri"/>
        <family val="34"/>
      </rPr>
      <t>Cat5e 7ft Orange Crossover Patch Cable</t>
    </r>
  </si>
  <si>
    <r>
      <rPr>
        <sz val="8"/>
        <rFont val="Calibri"/>
        <family val="34"/>
      </rPr>
      <t>CAT-5CAOR-025</t>
    </r>
  </si>
  <si>
    <r>
      <rPr>
        <sz val="8"/>
        <rFont val="Calibri"/>
        <family val="34"/>
      </rPr>
      <t xml:space="preserve">Cat5e 25ft Orange Crossover Patch
</t>
    </r>
    <r>
      <rPr>
        <sz val="8"/>
        <rFont val="Calibri"/>
        <family val="34"/>
      </rPr>
      <t>Cable</t>
    </r>
  </si>
  <si>
    <r>
      <rPr>
        <sz val="8"/>
        <rFont val="Calibri"/>
        <family val="34"/>
      </rPr>
      <t>CAT-5CAOR-050</t>
    </r>
  </si>
  <si>
    <r>
      <rPr>
        <sz val="8"/>
        <rFont val="Calibri"/>
        <family val="34"/>
      </rPr>
      <t xml:space="preserve">Cat5e 50ft Orange Crossover Patch
</t>
    </r>
    <r>
      <rPr>
        <sz val="8"/>
        <rFont val="Calibri"/>
        <family val="34"/>
      </rPr>
      <t>Cable</t>
    </r>
  </si>
  <si>
    <t>Wahers-Curved Square and Round</t>
  </si>
  <si>
    <t>Strand Vise, Strand Link and Accessories</t>
  </si>
  <si>
    <t>Suspension and Drop Hardware</t>
  </si>
  <si>
    <t>% Discount</t>
  </si>
  <si>
    <t>Description</t>
  </si>
  <si>
    <t>CP technologies</t>
  </si>
  <si>
    <t>AFL</t>
  </si>
  <si>
    <t>no quote</t>
  </si>
  <si>
    <t>FIS</t>
  </si>
  <si>
    <t>18-241-46</t>
  </si>
  <si>
    <t>UST-XXX-JH-001-Q-001</t>
  </si>
  <si>
    <t>USC-XXX-JH-001-Q-001</t>
  </si>
  <si>
    <t>ULC-XXX-JH-001-Q-001</t>
  </si>
  <si>
    <t>PST-XXX-JH-001-2-001</t>
  </si>
  <si>
    <t>PSC-XXX-JH-001-2-001</t>
  </si>
  <si>
    <t>PLC-XXX-JH-001-2-001</t>
  </si>
  <si>
    <t>CAT326Z34</t>
  </si>
  <si>
    <t>CAT12</t>
  </si>
  <si>
    <t>CAT21</t>
  </si>
  <si>
    <t>CF54/300-EZ</t>
  </si>
  <si>
    <t>SWKB</t>
  </si>
  <si>
    <t>FROV454X4YL</t>
  </si>
  <si>
    <t>FRVT4X4YL</t>
  </si>
  <si>
    <t>FRUDT4X4YL</t>
  </si>
  <si>
    <t>FROV45SC4YL</t>
  </si>
  <si>
    <t>2-STST-Z62R-01M</t>
  </si>
  <si>
    <t>P/N Cross</t>
  </si>
  <si>
    <t>ST2-01</t>
  </si>
  <si>
    <t>ST2-03</t>
  </si>
  <si>
    <t>ST2-05</t>
  </si>
  <si>
    <t>ST2-07</t>
  </si>
  <si>
    <t>ST2-10</t>
  </si>
  <si>
    <t>ST2-12</t>
  </si>
  <si>
    <t>ST2-15</t>
  </si>
  <si>
    <t>ST2-20</t>
  </si>
  <si>
    <t>ST2-25</t>
  </si>
  <si>
    <t>ST2-01-10GIG-AQ</t>
  </si>
  <si>
    <t>ST2-03-10GIG-AQ</t>
  </si>
  <si>
    <t>ST2-05-10GIG-AQ</t>
  </si>
  <si>
    <t>ST2-07-10GIG-AQ</t>
  </si>
  <si>
    <t>ST2-10-10GIG-AQ</t>
  </si>
  <si>
    <t>ST2-12-10GIG-AQ</t>
  </si>
  <si>
    <t>ST2-15-10GIG-AQ</t>
  </si>
  <si>
    <t>ST2-20-10GIG-AQ</t>
  </si>
  <si>
    <t>ST2-25-10GIG-AQ</t>
  </si>
  <si>
    <t>ST2-SMD-01</t>
  </si>
  <si>
    <t>ST2-SMD-03</t>
  </si>
  <si>
    <t>ST2-SMD-05</t>
  </si>
  <si>
    <t>ST2-SMD-07</t>
  </si>
  <si>
    <t>ST2-SMD-10</t>
  </si>
  <si>
    <t>ST2-SMD-12</t>
  </si>
  <si>
    <t>ST2-SMD-15</t>
  </si>
  <si>
    <t>ST2-SMD-20</t>
  </si>
  <si>
    <t>ST-SMD-25</t>
  </si>
  <si>
    <t>STSC-01</t>
  </si>
  <si>
    <t>STSC-03</t>
  </si>
  <si>
    <t>STSC-05</t>
  </si>
  <si>
    <t>STSC-07</t>
  </si>
  <si>
    <t>STSC-10</t>
  </si>
  <si>
    <t>STSC-12</t>
  </si>
  <si>
    <t>STSC-15</t>
  </si>
  <si>
    <t>STSC-20</t>
  </si>
  <si>
    <t>STSC-25</t>
  </si>
  <si>
    <t>STSC-01-10GIG-AQ</t>
  </si>
  <si>
    <t>STSC-03-10GIG-AQ</t>
  </si>
  <si>
    <t>STSC-05-10GIG-AQ</t>
  </si>
  <si>
    <t>STSC-07-10GIG-AQ</t>
  </si>
  <si>
    <t>STSC-10-10GIG-AQ</t>
  </si>
  <si>
    <t>STSC-12-10GIG-AQ</t>
  </si>
  <si>
    <t>STSC-15-10GIG-AQ</t>
  </si>
  <si>
    <t>STSC-20-10GIG-AQ</t>
  </si>
  <si>
    <t>STSC-25-10GIG-AQ</t>
  </si>
  <si>
    <t>STSC-SMD-01</t>
  </si>
  <si>
    <t>STSC-SMD-03</t>
  </si>
  <si>
    <t>STSC-SMD-05</t>
  </si>
  <si>
    <t>STSC-SMD-07</t>
  </si>
  <si>
    <t>STSC-SMD-10</t>
  </si>
  <si>
    <t>STSC-SMD-12</t>
  </si>
  <si>
    <t>STSC-SMD-15</t>
  </si>
  <si>
    <t>STSC-SMD-20</t>
  </si>
  <si>
    <t>STSC-SMD-25</t>
  </si>
  <si>
    <t>LCST-01</t>
  </si>
  <si>
    <t>LCST-03</t>
  </si>
  <si>
    <t>LCST-05</t>
  </si>
  <si>
    <t>LCST-07</t>
  </si>
  <si>
    <t>LCST-10</t>
  </si>
  <si>
    <t>LCST-12</t>
  </si>
  <si>
    <t>LCST-15</t>
  </si>
  <si>
    <t>LCST-20</t>
  </si>
  <si>
    <t>LCST-25</t>
  </si>
  <si>
    <t>LCST-01-10GIG-AQ</t>
  </si>
  <si>
    <t>LCST-03-10GIG-AQ</t>
  </si>
  <si>
    <t>LCST-05-10GIG-AQ</t>
  </si>
  <si>
    <t>LCST-07-10GIG-AQ</t>
  </si>
  <si>
    <t>LCST-10-10GIG-AQ</t>
  </si>
  <si>
    <t>LCST-12-10GIG-AQ</t>
  </si>
  <si>
    <t>LCST-15-10GIG-AQ</t>
  </si>
  <si>
    <t>LCST-20-10GIG-AQ</t>
  </si>
  <si>
    <t>LCST-25-10GIG-AQ</t>
  </si>
  <si>
    <t>LCST-SMD-01</t>
  </si>
  <si>
    <t>LCST-SMD-03</t>
  </si>
  <si>
    <t>LCST-SMD-05</t>
  </si>
  <si>
    <t>LCST-SMD-07</t>
  </si>
  <si>
    <t>LCST-SMD-10</t>
  </si>
  <si>
    <t>LCST-SMD-12</t>
  </si>
  <si>
    <t>LCST-SMD-15</t>
  </si>
  <si>
    <t>LCST-SMD-20</t>
  </si>
  <si>
    <t>LCST-SMD-25</t>
  </si>
  <si>
    <t xml:space="preserve">FCST-01 </t>
  </si>
  <si>
    <t xml:space="preserve">FCST-03 </t>
  </si>
  <si>
    <t xml:space="preserve">FCST-05 </t>
  </si>
  <si>
    <t xml:space="preserve">FCST-07 </t>
  </si>
  <si>
    <t xml:space="preserve">FCST-10 </t>
  </si>
  <si>
    <t xml:space="preserve">FCST-12 </t>
  </si>
  <si>
    <t xml:space="preserve">FCST-15 </t>
  </si>
  <si>
    <t xml:space="preserve">FCST-20 </t>
  </si>
  <si>
    <t xml:space="preserve">FCST-25 </t>
  </si>
  <si>
    <t>FCST-01-10GIG-AQ</t>
  </si>
  <si>
    <t>FCST-03-10GIG-AQ</t>
  </si>
  <si>
    <t>FCST-05-10GIG-AQ</t>
  </si>
  <si>
    <t>FCST-07-10GIG-AQ</t>
  </si>
  <si>
    <t>FCST-10-10GIG-AQ</t>
  </si>
  <si>
    <t>FCST-12-10GIG-AQ</t>
  </si>
  <si>
    <t>FCST-15-10GIG-AQ</t>
  </si>
  <si>
    <t>FCST-20-10GIG-AQ</t>
  </si>
  <si>
    <t>FCST-25-10GIG-AQ</t>
  </si>
  <si>
    <t>FCST-SMD-01</t>
  </si>
  <si>
    <t>FCST-SMD-03</t>
  </si>
  <si>
    <t>FCST-SMD-05</t>
  </si>
  <si>
    <t>FCST-SMD-07</t>
  </si>
  <si>
    <t>FCST-SMD-10</t>
  </si>
  <si>
    <t>FCST-SMD-12</t>
  </si>
  <si>
    <t>FCST-SMD-15</t>
  </si>
  <si>
    <t>FCST-SMD-20</t>
  </si>
  <si>
    <t>FCST-SMD-25</t>
  </si>
  <si>
    <t>SC2-01</t>
  </si>
  <si>
    <t>SC2-03</t>
  </si>
  <si>
    <t>SC2-05</t>
  </si>
  <si>
    <t>SC2-07</t>
  </si>
  <si>
    <t>SC2-10</t>
  </si>
  <si>
    <t xml:space="preserve">SC2-12 </t>
  </si>
  <si>
    <t>SC2-15</t>
  </si>
  <si>
    <t>SC2-20</t>
  </si>
  <si>
    <t>SC2-25</t>
  </si>
  <si>
    <t>SC2-01-10GIG-AQ</t>
  </si>
  <si>
    <t>SC2-03-10GIG-AQ</t>
  </si>
  <si>
    <t>SC2-05-10GIG-AQ</t>
  </si>
  <si>
    <t>SC2-07-10GIG-AQ</t>
  </si>
  <si>
    <t>SC2-10-10GIG-AQ</t>
  </si>
  <si>
    <t>SC2-12-10GIG-AQ</t>
  </si>
  <si>
    <t>SC2-15-10GIG-AQ</t>
  </si>
  <si>
    <t>SC2-20-10GIG-AQ</t>
  </si>
  <si>
    <t>SC2-25-10GIG-AQ</t>
  </si>
  <si>
    <t>SC2-SMD-01</t>
  </si>
  <si>
    <t>SC2-SMD-03</t>
  </si>
  <si>
    <t>SC2-SMD-05</t>
  </si>
  <si>
    <t>SC2-SMD-07</t>
  </si>
  <si>
    <t>SC2-SMD-10</t>
  </si>
  <si>
    <t>SC2-SMD-12</t>
  </si>
  <si>
    <t>SC2-SMD-15</t>
  </si>
  <si>
    <t>SC2-SMD-20</t>
  </si>
  <si>
    <t>SC2-SMD-25</t>
  </si>
  <si>
    <t>LCSC-01</t>
  </si>
  <si>
    <t>LCSC-03</t>
  </si>
  <si>
    <t>LCSC-05</t>
  </si>
  <si>
    <t>LCSC-07</t>
  </si>
  <si>
    <t>LCSC-10</t>
  </si>
  <si>
    <t>LCSC-12</t>
  </si>
  <si>
    <t>LCSC-15</t>
  </si>
  <si>
    <t>LCSC-20</t>
  </si>
  <si>
    <t>LCSC-25</t>
  </si>
  <si>
    <t>LCSC-01-10GIG-AQ</t>
  </si>
  <si>
    <t>LCSC-03-10GIG-AQ</t>
  </si>
  <si>
    <t>LCSC-05-10GIG-AQ</t>
  </si>
  <si>
    <t>LCSC-07-10GIG-AQ</t>
  </si>
  <si>
    <t>LCSC-10-10GIG-AQ</t>
  </si>
  <si>
    <t>LCSC-12-10GIG-AQ</t>
  </si>
  <si>
    <t>LCSC-15-10GIG-AQ</t>
  </si>
  <si>
    <t>LCSC-20-10GIG-AQ</t>
  </si>
  <si>
    <t>LCSC-25-10GIG-AQ</t>
  </si>
  <si>
    <t>LCSC-SMD-01</t>
  </si>
  <si>
    <t>LCSC-SMD-03</t>
  </si>
  <si>
    <t>LCSC-SMD-05</t>
  </si>
  <si>
    <t>LCSC-SMD-07</t>
  </si>
  <si>
    <t>LCSC-SMD-10</t>
  </si>
  <si>
    <t>LCSC-SMD-12</t>
  </si>
  <si>
    <t>LCSC-SMD-15</t>
  </si>
  <si>
    <t>LCSC-SMD-20</t>
  </si>
  <si>
    <t>LCSC-SMD-25</t>
  </si>
  <si>
    <t xml:space="preserve">FCSC-01 </t>
  </si>
  <si>
    <t xml:space="preserve">FCSC-03 </t>
  </si>
  <si>
    <t xml:space="preserve">FCSC-05 </t>
  </si>
  <si>
    <t xml:space="preserve">FCSC-07 </t>
  </si>
  <si>
    <t xml:space="preserve">FCSC-10 </t>
  </si>
  <si>
    <t xml:space="preserve">FCSC-12 </t>
  </si>
  <si>
    <t xml:space="preserve">FCSC-15 </t>
  </si>
  <si>
    <t xml:space="preserve">FCSC-20 </t>
  </si>
  <si>
    <t xml:space="preserve">FCSC-25 </t>
  </si>
  <si>
    <t>FCSC-01-10GIG-AQ</t>
  </si>
  <si>
    <t>FCSC-03-10GIG-AQ</t>
  </si>
  <si>
    <t>FCSC-05-10GIG-AQ</t>
  </si>
  <si>
    <t>FCSC-07-10GIG-AQ</t>
  </si>
  <si>
    <t>FCSC-10-10GIG-AQ</t>
  </si>
  <si>
    <t>FCSC-12-10GIG-AQ</t>
  </si>
  <si>
    <t>FCSC-15-10GIG-AQ</t>
  </si>
  <si>
    <t>FCSC-20-10GIG-AQ</t>
  </si>
  <si>
    <t>FCSC-25-10GIG-AQ</t>
  </si>
  <si>
    <t>FCSC-SMD-01</t>
  </si>
  <si>
    <t>FCSC-SMD-03</t>
  </si>
  <si>
    <t>FCSC-SMD-05</t>
  </si>
  <si>
    <t>FCSC-SMD-07</t>
  </si>
  <si>
    <t>FCSC-SMD-10</t>
  </si>
  <si>
    <t>FCSC-SMD-12</t>
  </si>
  <si>
    <t>FCSC-SMD-15</t>
  </si>
  <si>
    <t>FCSC-SMD-20</t>
  </si>
  <si>
    <t>FCSC-SMD-25</t>
  </si>
  <si>
    <t>LC2-01</t>
  </si>
  <si>
    <t>LC2-03</t>
  </si>
  <si>
    <t>LC2-05</t>
  </si>
  <si>
    <t>LC2-07</t>
  </si>
  <si>
    <t>LC2-10</t>
  </si>
  <si>
    <t>LC2-12</t>
  </si>
  <si>
    <t>LC2-15</t>
  </si>
  <si>
    <t>LC2-20</t>
  </si>
  <si>
    <t>LC2-25</t>
  </si>
  <si>
    <t>LC2-01-10GIG-AQ</t>
  </si>
  <si>
    <t>LC2-03-10GIG-AQ</t>
  </si>
  <si>
    <t>LC2-05-10GIG-AQ</t>
  </si>
  <si>
    <t>LC2-07-10GIG-AQ</t>
  </si>
  <si>
    <t>LC2-10-10GIG-AQ</t>
  </si>
  <si>
    <t>LC2-12-10GIG-AQ</t>
  </si>
  <si>
    <t>LC2-15-10GIG-AQ</t>
  </si>
  <si>
    <t>LC2-20-10GIG-AQ</t>
  </si>
  <si>
    <t>LC2-25-10GIG-AQ</t>
  </si>
  <si>
    <t>LC2-SMD-01</t>
  </si>
  <si>
    <t>LC2-SMD-03</t>
  </si>
  <si>
    <t>LC2-SMD-05</t>
  </si>
  <si>
    <t>LC2-SMD-07</t>
  </si>
  <si>
    <t>LC2-SMD-10</t>
  </si>
  <si>
    <t>LC2-SMD-12</t>
  </si>
  <si>
    <t>LC2-SMD-15</t>
  </si>
  <si>
    <t>LC2-SMD-20</t>
  </si>
  <si>
    <t>LC2-SMD-25</t>
  </si>
  <si>
    <t>LCFC-01</t>
  </si>
  <si>
    <t>LCFC-03</t>
  </si>
  <si>
    <t>LCFC-05</t>
  </si>
  <si>
    <t>LCFC-07</t>
  </si>
  <si>
    <t>LCFC-10</t>
  </si>
  <si>
    <t>LCFC-12</t>
  </si>
  <si>
    <t>LCFC-15</t>
  </si>
  <si>
    <t>LCFC-20</t>
  </si>
  <si>
    <t>LCFC-25</t>
  </si>
  <si>
    <t>LCFC-01-10G</t>
  </si>
  <si>
    <t>LCFC-03-10G</t>
  </si>
  <si>
    <t>LCFC-05-10G</t>
  </si>
  <si>
    <t>LCFC-07-10G</t>
  </si>
  <si>
    <t>LCFC-10-10G</t>
  </si>
  <si>
    <t>LCFC-12-10G</t>
  </si>
  <si>
    <t>LCFC-15-10G</t>
  </si>
  <si>
    <t>LCFC-20-10G</t>
  </si>
  <si>
    <t>LCFC-25-10G</t>
  </si>
  <si>
    <t>LCFC-SMD-01</t>
  </si>
  <si>
    <t>LCFC-SMD-03</t>
  </si>
  <si>
    <t>LCFC-SMD-05</t>
  </si>
  <si>
    <t>LCFC-SMD-07</t>
  </si>
  <si>
    <t>LCFC-SMD-10</t>
  </si>
  <si>
    <t>LCFC-SMD-12</t>
  </si>
  <si>
    <t>LCFC-SMD-15</t>
  </si>
  <si>
    <t>LCFC-SMD-20</t>
  </si>
  <si>
    <t>LCFC-SMD-25</t>
  </si>
  <si>
    <t>FCSC-03</t>
  </si>
  <si>
    <t>FCSC-05</t>
  </si>
  <si>
    <t>FCSC-07</t>
  </si>
  <si>
    <t>FCSC-10</t>
  </si>
  <si>
    <t>FCSC-12</t>
  </si>
  <si>
    <t>FCSC-15</t>
  </si>
  <si>
    <t>FCSC-20</t>
  </si>
  <si>
    <t>FCSC-25</t>
  </si>
  <si>
    <t>SFR-12-18</t>
  </si>
  <si>
    <t>SFR-20-18</t>
  </si>
  <si>
    <t>discontinued</t>
  </si>
  <si>
    <t>MFT</t>
  </si>
  <si>
    <r>
      <rPr>
        <b/>
        <sz val="11"/>
        <rFont val="Calibri"/>
        <family val="2"/>
        <scheme val="minor"/>
      </rPr>
      <t>Manufacture #</t>
    </r>
  </si>
  <si>
    <r>
      <rPr>
        <b/>
        <sz val="11"/>
        <rFont val="Calibri"/>
        <family val="2"/>
        <scheme val="minor"/>
      </rPr>
      <t>Brand</t>
    </r>
  </si>
  <si>
    <r>
      <rPr>
        <b/>
        <sz val="11"/>
        <rFont val="Calibri"/>
        <family val="2"/>
        <scheme val="minor"/>
      </rPr>
      <t>UoM</t>
    </r>
  </si>
  <si>
    <r>
      <rPr>
        <b/>
        <sz val="11"/>
        <rFont val="Calibri"/>
        <family val="2"/>
        <scheme val="minor"/>
      </rPr>
      <t>MSRP</t>
    </r>
  </si>
  <si>
    <r>
      <rPr>
        <b/>
        <sz val="11"/>
        <rFont val="Calibri"/>
        <family val="2"/>
        <scheme val="minor"/>
      </rPr>
      <t>Price</t>
    </r>
  </si>
  <si>
    <t>006EUC-T4101D20</t>
  </si>
  <si>
    <t>012EUC-T4101D20</t>
  </si>
  <si>
    <t>024EUC-T4101D20</t>
  </si>
  <si>
    <t>048ZUC-T4F22D20</t>
  </si>
  <si>
    <t>096EUC-T4101D20</t>
  </si>
  <si>
    <t>012KUC-T4130D20</t>
  </si>
  <si>
    <t>024E7C-T4101D20</t>
  </si>
  <si>
    <t>012KUCT4130D20</t>
  </si>
  <si>
    <t>036XU4-XXXXXD20</t>
  </si>
  <si>
    <t>General Cable</t>
  </si>
  <si>
    <t>CG0061PNU</t>
  </si>
  <si>
    <t>CG0061PNU-ILPA</t>
  </si>
  <si>
    <t>AP0121PNU</t>
  </si>
  <si>
    <t>CG0121PNU</t>
  </si>
  <si>
    <t>ReelSimple</t>
  </si>
  <si>
    <t>221105-09-1RL</t>
  </si>
  <si>
    <t>220404-09-1RL</t>
  </si>
  <si>
    <t>200206-00-1RL</t>
  </si>
  <si>
    <t>200201-00-1RBX</t>
  </si>
  <si>
    <t>200206-00</t>
  </si>
  <si>
    <t>200201-09</t>
  </si>
  <si>
    <t>AQ0064M1A-DWB</t>
  </si>
  <si>
    <t>AQ0124M1A-DWB</t>
  </si>
  <si>
    <t>AQ0244M1A-DWB</t>
  </si>
  <si>
    <t>AQ0484M1A-DWB</t>
  </si>
  <si>
    <t>AQ0964M1A-DWB</t>
  </si>
  <si>
    <t>AQ1444M1F-DWB</t>
  </si>
  <si>
    <t>AQ0484M1F-DWB</t>
  </si>
  <si>
    <t>AP0061ANU.BK</t>
  </si>
  <si>
    <t>AP0121ANU.BK</t>
  </si>
  <si>
    <t>AP0241ANU.BK</t>
  </si>
  <si>
    <t>AP0481A1D.BK</t>
  </si>
  <si>
    <t>AP0961A1D.BK</t>
  </si>
  <si>
    <t>CG0061ANU.BK</t>
  </si>
  <si>
    <t>CG0121ANU.BK</t>
  </si>
  <si>
    <t>CG0241ANU.BK</t>
  </si>
  <si>
    <t>CG0481A1D.BK</t>
  </si>
  <si>
    <t>CG0961A1D.BK</t>
  </si>
  <si>
    <t>FC86B</t>
  </si>
  <si>
    <t>FRIVT4X4YL</t>
  </si>
  <si>
    <t>5R1UM-S03</t>
  </si>
  <si>
    <t>5F100-BLK</t>
  </si>
  <si>
    <t>5F100-1ST</t>
  </si>
  <si>
    <t>492RU-HFO</t>
  </si>
  <si>
    <t>CP-107-4C</t>
  </si>
  <si>
    <t>CP-107-6C</t>
  </si>
  <si>
    <t>Belden</t>
  </si>
  <si>
    <t>M1-25</t>
  </si>
  <si>
    <t>M1-50</t>
  </si>
  <si>
    <t>S89B</t>
  </si>
  <si>
    <t>41084-BW(updated part)</t>
  </si>
  <si>
    <t>5R3UM-F12(updated part)</t>
  </si>
  <si>
    <t>CCH-CS(updated part)</t>
  </si>
  <si>
    <t>CCH-CF(updated part)</t>
  </si>
  <si>
    <t>5F100-6MT(updated part)</t>
  </si>
  <si>
    <t>5F100-2IL(updated part)</t>
  </si>
  <si>
    <t>95-200-51(updated part)</t>
  </si>
  <si>
    <t>F18731A01(updated part)</t>
  </si>
  <si>
    <t>F18731A02(updated part)</t>
  </si>
  <si>
    <t>F18731A03(updated part)</t>
  </si>
  <si>
    <t>F18731A07(updated part)</t>
  </si>
  <si>
    <t>F18731A10(updated part)</t>
  </si>
  <si>
    <t>F18731A15(updated part)</t>
  </si>
  <si>
    <t>F18761A01(updated part)</t>
  </si>
  <si>
    <t>F18761A02(updated part)</t>
  </si>
  <si>
    <t>F18761A03(updated part)</t>
  </si>
  <si>
    <t>F18761A05(updated part)</t>
  </si>
  <si>
    <t>F18761A07(updated part)</t>
  </si>
  <si>
    <t>F18761A10(updated part)</t>
  </si>
  <si>
    <t>F18761A15(updated part)</t>
  </si>
  <si>
    <t>F13810BC(updated part)</t>
  </si>
  <si>
    <t>F13815BC(updated part)</t>
  </si>
  <si>
    <t>F18601(updated part)</t>
  </si>
  <si>
    <t>F18600ET(updated part)</t>
  </si>
  <si>
    <t>F18005NF(updated part)</t>
  </si>
  <si>
    <t>F18000A(updated part)</t>
  </si>
  <si>
    <t>F18035(updated part)</t>
  </si>
  <si>
    <t>F18030(updated part)</t>
  </si>
  <si>
    <t>Siemon</t>
  </si>
  <si>
    <t>FRM-E-2RU-6X-TS BK(updated part)</t>
  </si>
  <si>
    <t>55053-703</t>
  </si>
  <si>
    <t>55053-715</t>
  </si>
  <si>
    <t>WBH4E</t>
  </si>
  <si>
    <t>WBH6E</t>
  </si>
  <si>
    <t>Panduit</t>
  </si>
  <si>
    <t>CAT32</t>
  </si>
  <si>
    <t>C</t>
  </si>
  <si>
    <t>CAT21HP912SM(updated part)</t>
  </si>
  <si>
    <t>CAT32HP(updated part)</t>
  </si>
  <si>
    <t>FRIV454X4YL(updated part)</t>
  </si>
  <si>
    <t>181-22028(updated part)</t>
  </si>
  <si>
    <t>181-94014(updated part)</t>
  </si>
  <si>
    <t>181-44015(updated part)</t>
  </si>
  <si>
    <t>CCH-04U</t>
  </si>
  <si>
    <t>CCH-03U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</si>
</sst>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164" formatCode="###0;###0"/>
    <numFmt numFmtId="165" formatCode="yy\-mm\-dd;@"/>
    <numFmt numFmtId="166" formatCode="&quot;$&quot;#,##0.00"/>
  </numFmts>
  <fonts count="19" x14ac:knownFonts="1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rgb="FF000000"/>
      <name val="Calibri"/>
      <family val="2"/>
    </font>
    <font>
      <b/>
      <sz val="8"/>
      <color rgb="FF000000"/>
      <name val="Calibri"/>
      <family val="2"/>
    </font>
    <font>
      <b/>
      <sz val="9"/>
      <name val="Arial"/>
      <family val="34"/>
    </font>
    <font>
      <sz val="8"/>
      <name val="Calibri"/>
      <family val="34"/>
    </font>
    <font>
      <b/>
      <sz val="8"/>
      <name val="Calibri"/>
      <family val="34"/>
    </font>
    <font>
      <sz val="8"/>
      <color rgb="FF000000"/>
      <name val="Calibri"/>
      <family val="2"/>
      <scheme val="minor"/>
    </font>
    <font>
      <sz val="10"/>
      <name val="Arial"/>
      <family val="2"/>
    </font>
    <font>
      <b/>
      <sz val="8"/>
      <name val="Calibri"/>
      <family val="2"/>
    </font>
    <font>
      <sz val="10"/>
      <name val="Arial"/>
      <family val="2"/>
    </font>
    <font>
      <sz val="10"/>
      <color rgb="FF000000"/>
      <name val="Times New Roman"/>
      <family val="1"/>
    </font>
    <font>
      <b/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8"/>
      <color rgb="FF000000"/>
      <name val="Times New Roman"/>
      <family val="1"/>
    </font>
    <font>
      <sz val="8"/>
      <name val="Calibri"/>
      <family val="2"/>
      <scheme val="minor"/>
    </font>
    <font>
      <b/>
      <sz val="10"/>
      <color rgb="FF000000"/>
      <name val="Times New Roman"/>
      <family val="1"/>
    </font>
    <font>
      <b/>
      <sz val="8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0" fontId="9" fillId="0" borderId="0" applyNumberFormat="0" applyFont="0" applyFill="0" applyBorder="0" applyAlignment="0" applyProtection="0">
      <alignment vertical="top"/>
    </xf>
    <xf numFmtId="0" fontId="2" fillId="0" borderId="0"/>
    <xf numFmtId="0" fontId="11" fillId="0" borderId="0" applyNumberFormat="0" applyFont="0" applyFill="0" applyBorder="0" applyAlignment="0" applyProtection="0">
      <alignment vertical="top"/>
    </xf>
    <xf numFmtId="44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1" fillId="0" borderId="0"/>
  </cellStyleXfs>
  <cellXfs count="84">
    <xf numFmtId="0" fontId="0" fillId="2" borderId="0" xfId="0" applyFill="1" applyBorder="1" applyAlignment="1">
      <alignment horizontal="left" vertical="top"/>
    </xf>
    <xf numFmtId="0" fontId="0" fillId="2" borderId="1" xfId="0" applyFill="1" applyBorder="1" applyAlignment="1">
      <alignment horizontal="left" vertical="top" wrapText="1"/>
    </xf>
    <xf numFmtId="0" fontId="0" fillId="2" borderId="1" xfId="0" applyFill="1" applyBorder="1" applyAlignment="1">
      <alignment horizontal="left" vertical="center" wrapText="1"/>
    </xf>
    <xf numFmtId="164" fontId="3" fillId="2" borderId="1" xfId="0" applyNumberFormat="1" applyFont="1" applyFill="1" applyBorder="1" applyAlignment="1">
      <alignment horizontal="left" vertical="center" wrapText="1"/>
    </xf>
    <xf numFmtId="0" fontId="0" fillId="3" borderId="1" xfId="0" applyFill="1" applyBorder="1" applyAlignment="1">
      <alignment horizontal="left" vertical="top" wrapText="1"/>
    </xf>
    <xf numFmtId="0" fontId="5" fillId="3" borderId="1" xfId="0" applyFont="1" applyFill="1" applyBorder="1" applyAlignment="1">
      <alignment horizontal="left" vertical="top" wrapText="1"/>
    </xf>
    <xf numFmtId="0" fontId="0" fillId="2" borderId="4" xfId="0" applyFill="1" applyBorder="1" applyAlignment="1">
      <alignment horizontal="left" vertical="top"/>
    </xf>
    <xf numFmtId="0" fontId="0" fillId="3" borderId="4" xfId="0" applyFill="1" applyBorder="1" applyAlignment="1">
      <alignment horizontal="left" vertical="top"/>
    </xf>
    <xf numFmtId="0" fontId="6" fillId="2" borderId="1" xfId="0" applyFont="1" applyFill="1" applyBorder="1" applyAlignment="1">
      <alignment horizontal="left" vertical="top" wrapText="1"/>
    </xf>
    <xf numFmtId="0" fontId="6" fillId="2" borderId="1" xfId="0" applyFont="1" applyFill="1" applyBorder="1" applyAlignment="1">
      <alignment horizontal="left" vertical="center" wrapText="1"/>
    </xf>
    <xf numFmtId="0" fontId="8" fillId="2" borderId="4" xfId="0" applyFont="1" applyFill="1" applyBorder="1" applyAlignment="1">
      <alignment horizontal="left" vertical="top"/>
    </xf>
    <xf numFmtId="0" fontId="10" fillId="0" borderId="5" xfId="3" applyNumberFormat="1" applyFont="1" applyFill="1" applyBorder="1" applyAlignment="1" applyProtection="1">
      <alignment vertical="top" wrapText="1"/>
    </xf>
    <xf numFmtId="0" fontId="10" fillId="0" borderId="6" xfId="3" applyNumberFormat="1" applyFont="1" applyFill="1" applyBorder="1" applyAlignment="1" applyProtection="1">
      <alignment vertical="top" wrapText="1"/>
    </xf>
    <xf numFmtId="0" fontId="10" fillId="0" borderId="4" xfId="3" applyNumberFormat="1" applyFont="1" applyFill="1" applyBorder="1" applyAlignment="1" applyProtection="1">
      <alignment vertical="top" wrapText="1"/>
    </xf>
    <xf numFmtId="166" fontId="0" fillId="2" borderId="0" xfId="0" applyNumberFormat="1" applyFill="1" applyBorder="1" applyAlignment="1">
      <alignment horizontal="left" vertical="top"/>
    </xf>
    <xf numFmtId="0" fontId="13" fillId="2" borderId="1" xfId="0" applyFont="1" applyFill="1" applyBorder="1" applyAlignment="1">
      <alignment horizontal="left" vertical="top" wrapText="1"/>
    </xf>
    <xf numFmtId="0" fontId="14" fillId="2" borderId="4" xfId="0" applyFont="1" applyFill="1" applyBorder="1" applyAlignment="1">
      <alignment horizontal="left" vertical="top"/>
    </xf>
    <xf numFmtId="0" fontId="14" fillId="2" borderId="1" xfId="0" applyFont="1" applyFill="1" applyBorder="1" applyAlignment="1">
      <alignment horizontal="left" vertical="top" wrapText="1"/>
    </xf>
    <xf numFmtId="44" fontId="14" fillId="2" borderId="1" xfId="4" applyNumberFormat="1" applyFont="1" applyFill="1" applyBorder="1" applyAlignment="1">
      <alignment horizontal="left" vertical="top" wrapText="1"/>
    </xf>
    <xf numFmtId="44" fontId="14" fillId="2" borderId="2" xfId="4" applyNumberFormat="1" applyFont="1" applyFill="1" applyBorder="1" applyAlignment="1">
      <alignment horizontal="left" vertical="top" wrapText="1"/>
    </xf>
    <xf numFmtId="44" fontId="0" fillId="3" borderId="1" xfId="4" applyNumberFormat="1" applyFont="1" applyFill="1" applyBorder="1" applyAlignment="1">
      <alignment horizontal="left" vertical="top" wrapText="1"/>
    </xf>
    <xf numFmtId="44" fontId="0" fillId="3" borderId="2" xfId="4" applyNumberFormat="1" applyFont="1" applyFill="1" applyBorder="1" applyAlignment="1">
      <alignment horizontal="left" vertical="top" wrapText="1"/>
    </xf>
    <xf numFmtId="44" fontId="0" fillId="2" borderId="1" xfId="4" applyNumberFormat="1" applyFont="1" applyFill="1" applyBorder="1" applyAlignment="1">
      <alignment horizontal="left" vertical="top" wrapText="1"/>
    </xf>
    <xf numFmtId="44" fontId="0" fillId="2" borderId="2" xfId="4" applyNumberFormat="1" applyFont="1" applyFill="1" applyBorder="1" applyAlignment="1">
      <alignment horizontal="left" vertical="top" wrapText="1"/>
    </xf>
    <xf numFmtId="44" fontId="8" fillId="2" borderId="1" xfId="4" applyNumberFormat="1" applyFont="1" applyFill="1" applyBorder="1" applyAlignment="1">
      <alignment horizontal="left" vertical="top" wrapText="1"/>
    </xf>
    <xf numFmtId="44" fontId="8" fillId="2" borderId="2" xfId="4" applyNumberFormat="1" applyFont="1" applyFill="1" applyBorder="1" applyAlignment="1">
      <alignment horizontal="left" vertical="top" wrapText="1"/>
    </xf>
    <xf numFmtId="44" fontId="0" fillId="2" borderId="0" xfId="4" applyNumberFormat="1" applyFont="1" applyFill="1" applyBorder="1" applyAlignment="1">
      <alignment horizontal="left" vertical="top"/>
    </xf>
    <xf numFmtId="44" fontId="14" fillId="4" borderId="4" xfId="0" applyNumberFormat="1" applyFont="1" applyFill="1" applyBorder="1" applyAlignment="1">
      <alignment horizontal="left" vertical="top"/>
    </xf>
    <xf numFmtId="44" fontId="0" fillId="3" borderId="4" xfId="0" applyNumberFormat="1" applyFill="1" applyBorder="1" applyAlignment="1">
      <alignment horizontal="left" vertical="top"/>
    </xf>
    <xf numFmtId="44" fontId="0" fillId="4" borderId="4" xfId="0" applyNumberFormat="1" applyFill="1" applyBorder="1" applyAlignment="1">
      <alignment horizontal="left" vertical="top"/>
    </xf>
    <xf numFmtId="44" fontId="8" fillId="4" borderId="4" xfId="0" applyNumberFormat="1" applyFont="1" applyFill="1" applyBorder="1" applyAlignment="1">
      <alignment horizontal="left" vertical="top"/>
    </xf>
    <xf numFmtId="9" fontId="15" fillId="6" borderId="4" xfId="5" applyFont="1" applyFill="1" applyBorder="1" applyAlignment="1">
      <alignment horizontal="center" vertical="top"/>
    </xf>
    <xf numFmtId="44" fontId="0" fillId="6" borderId="4" xfId="0" applyNumberFormat="1" applyFill="1" applyBorder="1" applyAlignment="1">
      <alignment horizontal="left" vertical="top"/>
    </xf>
    <xf numFmtId="44" fontId="8" fillId="6" borderId="4" xfId="0" applyNumberFormat="1" applyFont="1" applyFill="1" applyBorder="1" applyAlignment="1">
      <alignment horizontal="left" vertical="top"/>
    </xf>
    <xf numFmtId="9" fontId="8" fillId="6" borderId="4" xfId="5" applyFont="1" applyFill="1" applyBorder="1" applyAlignment="1">
      <alignment horizontal="center" vertical="top"/>
    </xf>
    <xf numFmtId="44" fontId="12" fillId="2" borderId="1" xfId="4" applyNumberFormat="1" applyFont="1" applyFill="1" applyBorder="1" applyAlignment="1">
      <alignment horizontal="left" vertical="top" wrapText="1"/>
    </xf>
    <xf numFmtId="0" fontId="0" fillId="6" borderId="1" xfId="0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left" vertical="top" wrapText="1"/>
    </xf>
    <xf numFmtId="0" fontId="12" fillId="2" borderId="1" xfId="0" applyFont="1" applyFill="1" applyBorder="1" applyAlignment="1">
      <alignment horizontal="left" vertical="top" wrapText="1"/>
    </xf>
    <xf numFmtId="0" fontId="10" fillId="0" borderId="4" xfId="1" applyNumberFormat="1" applyFont="1" applyFill="1" applyBorder="1" applyAlignment="1" applyProtection="1">
      <alignment vertical="top" wrapText="1"/>
    </xf>
    <xf numFmtId="0" fontId="10" fillId="5" borderId="4" xfId="1" applyNumberFormat="1" applyFont="1" applyFill="1" applyBorder="1" applyAlignment="1" applyProtection="1">
      <alignment vertical="top" wrapText="1"/>
    </xf>
    <xf numFmtId="0" fontId="10" fillId="5" borderId="4" xfId="1" applyNumberFormat="1" applyFont="1" applyFill="1" applyBorder="1" applyAlignment="1" applyProtection="1">
      <alignment vertical="top"/>
    </xf>
    <xf numFmtId="0" fontId="10" fillId="0" borderId="5" xfId="1" applyNumberFormat="1" applyFont="1" applyFill="1" applyBorder="1" applyAlignment="1" applyProtection="1">
      <alignment vertical="top" wrapText="1"/>
    </xf>
    <xf numFmtId="0" fontId="10" fillId="0" borderId="6" xfId="1" applyNumberFormat="1" applyFont="1" applyFill="1" applyBorder="1" applyAlignment="1" applyProtection="1">
      <alignment vertical="top" wrapText="1"/>
    </xf>
    <xf numFmtId="0" fontId="17" fillId="3" borderId="4" xfId="0" applyFont="1" applyFill="1" applyBorder="1" applyAlignment="1">
      <alignment horizontal="left" vertical="top"/>
    </xf>
    <xf numFmtId="0" fontId="18" fillId="2" borderId="4" xfId="0" applyFont="1" applyFill="1" applyBorder="1" applyAlignment="1">
      <alignment horizontal="left" vertical="top"/>
    </xf>
    <xf numFmtId="0" fontId="17" fillId="2" borderId="4" xfId="0" applyFont="1" applyFill="1" applyBorder="1" applyAlignment="1">
      <alignment horizontal="left" vertical="top"/>
    </xf>
    <xf numFmtId="0" fontId="17" fillId="6" borderId="4" xfId="0" applyFont="1" applyFill="1" applyBorder="1" applyAlignment="1">
      <alignment horizontal="left" vertical="top"/>
    </xf>
    <xf numFmtId="0" fontId="18" fillId="6" borderId="4" xfId="0" applyFont="1" applyFill="1" applyBorder="1" applyAlignment="1">
      <alignment horizontal="left" vertical="top"/>
    </xf>
    <xf numFmtId="9" fontId="14" fillId="6" borderId="4" xfId="5" applyFont="1" applyFill="1" applyBorder="1" applyAlignment="1">
      <alignment horizontal="center" vertical="top"/>
    </xf>
    <xf numFmtId="0" fontId="15" fillId="6" borderId="4" xfId="5" applyNumberFormat="1" applyFont="1" applyFill="1" applyBorder="1" applyAlignment="1">
      <alignment horizontal="center" vertical="top"/>
    </xf>
    <xf numFmtId="9" fontId="15" fillId="6" borderId="4" xfId="5" applyNumberFormat="1" applyFont="1" applyFill="1" applyBorder="1" applyAlignment="1">
      <alignment horizontal="center" vertical="top"/>
    </xf>
    <xf numFmtId="0" fontId="6" fillId="6" borderId="1" xfId="0" applyFont="1" applyFill="1" applyBorder="1" applyAlignment="1">
      <alignment horizontal="left" vertical="center" wrapText="1"/>
    </xf>
    <xf numFmtId="0" fontId="8" fillId="2" borderId="2" xfId="0" applyFont="1" applyFill="1" applyBorder="1" applyAlignment="1">
      <alignment horizontal="left" vertical="center" wrapText="1"/>
    </xf>
    <xf numFmtId="0" fontId="0" fillId="2" borderId="3" xfId="0" applyFill="1" applyBorder="1" applyAlignment="1">
      <alignment horizontal="left" vertical="center" wrapText="1"/>
    </xf>
    <xf numFmtId="0" fontId="14" fillId="2" borderId="2" xfId="0" applyFont="1" applyFill="1" applyBorder="1" applyAlignment="1">
      <alignment horizontal="left" vertical="top" wrapText="1"/>
    </xf>
    <xf numFmtId="0" fontId="14" fillId="2" borderId="3" xfId="0" applyFont="1" applyFill="1" applyBorder="1" applyAlignment="1">
      <alignment horizontal="left" vertical="top" wrapText="1"/>
    </xf>
    <xf numFmtId="0" fontId="0" fillId="3" borderId="2" xfId="0" applyFill="1" applyBorder="1" applyAlignment="1">
      <alignment horizontal="left" vertical="top" wrapText="1"/>
    </xf>
    <xf numFmtId="0" fontId="0" fillId="3" borderId="3" xfId="0" applyFill="1" applyBorder="1" applyAlignment="1">
      <alignment horizontal="left" vertical="top" wrapText="1"/>
    </xf>
    <xf numFmtId="0" fontId="6" fillId="2" borderId="2" xfId="0" applyFont="1" applyFill="1" applyBorder="1" applyAlignment="1">
      <alignment horizontal="left" vertical="top" wrapText="1"/>
    </xf>
    <xf numFmtId="0" fontId="0" fillId="2" borderId="3" xfId="0" applyFill="1" applyBorder="1" applyAlignment="1">
      <alignment horizontal="left" vertical="top" wrapText="1"/>
    </xf>
    <xf numFmtId="0" fontId="6" fillId="2" borderId="2" xfId="0" applyFont="1" applyFill="1" applyBorder="1" applyAlignment="1">
      <alignment horizontal="center" vertical="top" wrapText="1"/>
    </xf>
    <xf numFmtId="0" fontId="0" fillId="2" borderId="3" xfId="0" applyFill="1" applyBorder="1" applyAlignment="1">
      <alignment horizontal="center" vertical="top" wrapText="1"/>
    </xf>
    <xf numFmtId="0" fontId="0" fillId="2" borderId="2" xfId="0" applyFill="1" applyBorder="1" applyAlignment="1">
      <alignment horizontal="left" vertical="top" wrapText="1"/>
    </xf>
    <xf numFmtId="0" fontId="0" fillId="2" borderId="2" xfId="0" applyFill="1" applyBorder="1" applyAlignment="1">
      <alignment horizontal="left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164" fontId="3" fillId="2" borderId="2" xfId="0" applyNumberFormat="1" applyFont="1" applyFill="1" applyBorder="1" applyAlignment="1">
      <alignment horizontal="left" vertical="center" wrapText="1"/>
    </xf>
    <xf numFmtId="164" fontId="3" fillId="2" borderId="3" xfId="0" applyNumberFormat="1" applyFont="1" applyFill="1" applyBorder="1" applyAlignment="1">
      <alignment horizontal="left" vertical="center" wrapText="1"/>
    </xf>
    <xf numFmtId="164" fontId="3" fillId="2" borderId="2" xfId="0" applyNumberFormat="1" applyFont="1" applyFill="1" applyBorder="1" applyAlignment="1">
      <alignment horizontal="left" vertical="top" wrapText="1"/>
    </xf>
    <xf numFmtId="164" fontId="3" fillId="2" borderId="3" xfId="0" applyNumberFormat="1" applyFont="1" applyFill="1" applyBorder="1" applyAlignment="1">
      <alignment horizontal="left" vertical="top" wrapText="1"/>
    </xf>
    <xf numFmtId="0" fontId="16" fillId="2" borderId="2" xfId="0" applyFont="1" applyFill="1" applyBorder="1" applyAlignment="1">
      <alignment horizontal="center" vertical="top" wrapText="1"/>
    </xf>
    <xf numFmtId="0" fontId="8" fillId="2" borderId="3" xfId="0" applyFont="1" applyFill="1" applyBorder="1" applyAlignment="1">
      <alignment horizontal="center" vertical="top" wrapText="1"/>
    </xf>
    <xf numFmtId="0" fontId="0" fillId="2" borderId="2" xfId="0" applyFill="1" applyBorder="1" applyAlignment="1">
      <alignment horizontal="center" vertical="top" wrapText="1"/>
    </xf>
    <xf numFmtId="165" fontId="3" fillId="2" borderId="2" xfId="0" applyNumberFormat="1" applyFont="1" applyFill="1" applyBorder="1" applyAlignment="1">
      <alignment horizontal="left" vertical="top" wrapText="1"/>
    </xf>
    <xf numFmtId="165" fontId="3" fillId="2" borderId="3" xfId="0" applyNumberFormat="1" applyFont="1" applyFill="1" applyBorder="1" applyAlignment="1">
      <alignment horizontal="left" vertical="top" wrapText="1"/>
    </xf>
    <xf numFmtId="0" fontId="0" fillId="2" borderId="2" xfId="0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left" vertical="center" wrapText="1"/>
    </xf>
    <xf numFmtId="0" fontId="8" fillId="2" borderId="2" xfId="0" applyFont="1" applyFill="1" applyBorder="1" applyAlignment="1">
      <alignment horizontal="left" vertical="top" wrapText="1"/>
    </xf>
    <xf numFmtId="0" fontId="8" fillId="2" borderId="3" xfId="0" applyFont="1" applyFill="1" applyBorder="1" applyAlignment="1">
      <alignment horizontal="left" vertical="top" wrapText="1"/>
    </xf>
    <xf numFmtId="164" fontId="4" fillId="2" borderId="2" xfId="0" applyNumberFormat="1" applyFont="1" applyFill="1" applyBorder="1" applyAlignment="1">
      <alignment horizontal="left" vertical="center" wrapText="1"/>
    </xf>
    <xf numFmtId="164" fontId="4" fillId="2" borderId="3" xfId="0" applyNumberFormat="1" applyFont="1" applyFill="1" applyBorder="1" applyAlignment="1">
      <alignment horizontal="left" vertical="center" wrapText="1"/>
    </xf>
    <xf numFmtId="0" fontId="6" fillId="6" borderId="2" xfId="0" applyFont="1" applyFill="1" applyBorder="1" applyAlignment="1">
      <alignment horizontal="left" vertical="top" wrapText="1"/>
    </xf>
    <xf numFmtId="0" fontId="0" fillId="6" borderId="3" xfId="0" applyFill="1" applyBorder="1" applyAlignment="1">
      <alignment horizontal="left" vertical="top" wrapText="1"/>
    </xf>
  </cellXfs>
  <cellStyles count="7">
    <cellStyle name="Currency" xfId="4" builtinId="4"/>
    <cellStyle name="Normal" xfId="0" builtinId="0"/>
    <cellStyle name="Normal 2" xfId="2"/>
    <cellStyle name="Normal 2 2" xfId="6"/>
    <cellStyle name="Normal 3" xfId="1"/>
    <cellStyle name="Normal 4" xfId="3"/>
    <cellStyle name="Percent" xfId="5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899"/>
  <sheetViews>
    <sheetView tabSelected="1" zoomScaleNormal="100"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A172" sqref="A172:B172"/>
    </sheetView>
  </sheetViews>
  <sheetFormatPr defaultRowHeight="12.75" x14ac:dyDescent="0.2"/>
  <cols>
    <col min="1" max="1" width="3.33203125" customWidth="1"/>
    <col min="2" max="2" width="15.83203125" customWidth="1"/>
    <col min="3" max="3" width="16.1640625" customWidth="1"/>
    <col min="4" max="4" width="34.1640625" customWidth="1"/>
    <col min="5" max="5" width="3.83203125" customWidth="1"/>
    <col min="6" max="6" width="7.1640625" customWidth="1"/>
    <col min="7" max="7" width="14.1640625" style="26" customWidth="1"/>
    <col min="8" max="8" width="12.83203125" style="26" customWidth="1"/>
    <col min="9" max="9" width="11.83203125" style="6" customWidth="1"/>
    <col min="10" max="10" width="15.33203125" style="29" hidden="1" customWidth="1"/>
    <col min="11" max="11" width="23.1640625" style="46" customWidth="1"/>
    <col min="12" max="12" width="15.1640625" style="31" hidden="1" customWidth="1"/>
    <col min="13" max="13" width="0.1640625" hidden="1" customWidth="1"/>
  </cols>
  <sheetData>
    <row r="1" spans="1:12" ht="22.15" customHeight="1" x14ac:dyDescent="0.2">
      <c r="A1" s="55" t="s">
        <v>2367</v>
      </c>
      <c r="B1" s="56"/>
      <c r="C1" s="17" t="s">
        <v>2368</v>
      </c>
      <c r="D1" s="15" t="s">
        <v>2089</v>
      </c>
      <c r="E1" s="55" t="s">
        <v>2369</v>
      </c>
      <c r="F1" s="56"/>
      <c r="G1" s="18" t="s">
        <v>2370</v>
      </c>
      <c r="H1" s="19" t="s">
        <v>2371</v>
      </c>
      <c r="I1" s="16" t="s">
        <v>2088</v>
      </c>
      <c r="J1" s="27"/>
      <c r="K1" s="16" t="s">
        <v>2111</v>
      </c>
      <c r="L1" s="49"/>
    </row>
    <row r="2" spans="1:12" ht="16.899999999999999" customHeight="1" x14ac:dyDescent="0.2">
      <c r="A2" s="57"/>
      <c r="B2" s="58"/>
      <c r="C2" s="4"/>
      <c r="D2" s="4" t="s">
        <v>0</v>
      </c>
      <c r="E2" s="57"/>
      <c r="F2" s="58"/>
      <c r="G2" s="20"/>
      <c r="H2" s="21">
        <f t="shared" ref="H2:H67" si="0">IFERROR(($G2*(100-$I2))/100,"")</f>
        <v>0</v>
      </c>
      <c r="I2" s="7"/>
      <c r="J2" s="28"/>
      <c r="K2" s="44"/>
      <c r="L2" s="50"/>
    </row>
    <row r="3" spans="1:12" ht="16.149999999999999" customHeight="1" x14ac:dyDescent="0.2">
      <c r="A3" s="57"/>
      <c r="B3" s="58"/>
      <c r="C3" s="4"/>
      <c r="D3" s="4" t="s">
        <v>1</v>
      </c>
      <c r="E3" s="57"/>
      <c r="F3" s="58"/>
      <c r="G3" s="20"/>
      <c r="H3" s="21">
        <f t="shared" si="0"/>
        <v>0</v>
      </c>
      <c r="I3" s="7"/>
      <c r="J3" s="28"/>
      <c r="K3" s="44"/>
    </row>
    <row r="4" spans="1:12" ht="15" customHeight="1" x14ac:dyDescent="0.2">
      <c r="A4" s="59" t="s">
        <v>2094</v>
      </c>
      <c r="B4" s="60"/>
      <c r="C4" s="8" t="s">
        <v>2381</v>
      </c>
      <c r="D4" s="1" t="s">
        <v>3</v>
      </c>
      <c r="E4" s="61" t="s">
        <v>2366</v>
      </c>
      <c r="F4" s="62"/>
      <c r="G4" s="24">
        <v>168</v>
      </c>
      <c r="H4" s="25">
        <f t="shared" si="0"/>
        <v>126</v>
      </c>
      <c r="I4" s="10">
        <v>25</v>
      </c>
      <c r="J4" s="30"/>
      <c r="K4" s="45">
        <v>2131245</v>
      </c>
      <c r="L4" s="34"/>
    </row>
    <row r="5" spans="1:12" ht="15" customHeight="1" x14ac:dyDescent="0.2">
      <c r="A5" s="63" t="s">
        <v>5</v>
      </c>
      <c r="B5" s="60"/>
      <c r="C5" s="8" t="s">
        <v>2381</v>
      </c>
      <c r="D5" s="1" t="s">
        <v>6</v>
      </c>
      <c r="E5" s="61" t="s">
        <v>2366</v>
      </c>
      <c r="F5" s="62"/>
      <c r="G5" s="24">
        <v>1320</v>
      </c>
      <c r="H5" s="25">
        <f t="shared" si="0"/>
        <v>990</v>
      </c>
      <c r="I5" s="10">
        <v>25</v>
      </c>
      <c r="J5" s="30"/>
      <c r="K5" s="45">
        <v>2131505.9900000002</v>
      </c>
      <c r="L5" s="34"/>
    </row>
    <row r="6" spans="1:12" ht="15" customHeight="1" x14ac:dyDescent="0.2">
      <c r="A6" s="63" t="s">
        <v>7</v>
      </c>
      <c r="B6" s="60"/>
      <c r="C6" s="8" t="s">
        <v>2381</v>
      </c>
      <c r="D6" s="1" t="s">
        <v>8</v>
      </c>
      <c r="E6" s="61" t="s">
        <v>2366</v>
      </c>
      <c r="F6" s="62"/>
      <c r="G6" s="24">
        <v>2728</v>
      </c>
      <c r="H6" s="25">
        <f t="shared" si="0"/>
        <v>2046</v>
      </c>
      <c r="I6" s="10">
        <v>25</v>
      </c>
      <c r="J6" s="30"/>
      <c r="K6" s="45">
        <v>2131757.9900000002</v>
      </c>
      <c r="L6" s="34"/>
    </row>
    <row r="7" spans="1:12" ht="15" customHeight="1" x14ac:dyDescent="0.2">
      <c r="A7" s="63" t="s">
        <v>9</v>
      </c>
      <c r="B7" s="60"/>
      <c r="C7" s="1" t="s">
        <v>2</v>
      </c>
      <c r="D7" s="1" t="s">
        <v>10</v>
      </c>
      <c r="E7" s="61" t="s">
        <v>2366</v>
      </c>
      <c r="F7" s="62"/>
      <c r="G7" s="24">
        <v>5841.8</v>
      </c>
      <c r="H7" s="25">
        <f t="shared" si="0"/>
        <v>4089.26</v>
      </c>
      <c r="I7" s="10">
        <v>30</v>
      </c>
      <c r="J7" s="30"/>
    </row>
    <row r="8" spans="1:12" ht="15" customHeight="1" x14ac:dyDescent="0.2">
      <c r="A8" s="63" t="s">
        <v>11</v>
      </c>
      <c r="B8" s="60"/>
      <c r="C8" s="1" t="s">
        <v>2</v>
      </c>
      <c r="D8" s="1" t="s">
        <v>12</v>
      </c>
      <c r="E8" s="61" t="s">
        <v>2366</v>
      </c>
      <c r="F8" s="62"/>
      <c r="G8" s="24">
        <v>17050</v>
      </c>
      <c r="H8" s="25">
        <f t="shared" si="0"/>
        <v>11935</v>
      </c>
      <c r="I8" s="10">
        <v>30</v>
      </c>
      <c r="J8" s="30"/>
    </row>
    <row r="9" spans="1:12" ht="15" customHeight="1" x14ac:dyDescent="0.2">
      <c r="A9" s="63" t="s">
        <v>13</v>
      </c>
      <c r="B9" s="60"/>
      <c r="C9" s="1" t="s">
        <v>2</v>
      </c>
      <c r="D9" s="1" t="s">
        <v>14</v>
      </c>
      <c r="E9" s="61" t="s">
        <v>2366</v>
      </c>
      <c r="F9" s="62"/>
      <c r="G9" s="24">
        <v>23929.599999999999</v>
      </c>
      <c r="H9" s="25">
        <f t="shared" si="0"/>
        <v>16750.72</v>
      </c>
      <c r="I9" s="10">
        <v>30</v>
      </c>
      <c r="J9" s="30"/>
    </row>
    <row r="10" spans="1:12" ht="15" customHeight="1" x14ac:dyDescent="0.2">
      <c r="A10" s="63" t="s">
        <v>15</v>
      </c>
      <c r="B10" s="60"/>
      <c r="C10" s="8" t="s">
        <v>2381</v>
      </c>
      <c r="D10" s="1" t="s">
        <v>16</v>
      </c>
      <c r="E10" s="61" t="s">
        <v>2366</v>
      </c>
      <c r="F10" s="62"/>
      <c r="G10" s="24">
        <v>1002</v>
      </c>
      <c r="H10" s="25">
        <f t="shared" si="0"/>
        <v>751.5</v>
      </c>
      <c r="I10" s="10">
        <v>25</v>
      </c>
      <c r="J10" s="30"/>
      <c r="K10" s="45">
        <v>2133033.9900000002</v>
      </c>
      <c r="L10" s="34"/>
    </row>
    <row r="11" spans="1:12" ht="15" customHeight="1" x14ac:dyDescent="0.2">
      <c r="A11" s="63" t="s">
        <v>17</v>
      </c>
      <c r="B11" s="60"/>
      <c r="C11" s="8" t="s">
        <v>2381</v>
      </c>
      <c r="D11" s="1" t="s">
        <v>18</v>
      </c>
      <c r="E11" s="61" t="s">
        <v>2366</v>
      </c>
      <c r="F11" s="62"/>
      <c r="G11" s="24">
        <v>1892</v>
      </c>
      <c r="H11" s="25">
        <f t="shared" si="0"/>
        <v>1419</v>
      </c>
      <c r="I11" s="10">
        <v>25</v>
      </c>
      <c r="J11" s="30"/>
      <c r="K11" s="45">
        <v>2133161.9900000002</v>
      </c>
      <c r="L11" s="34"/>
    </row>
    <row r="12" spans="1:12" ht="15" customHeight="1" x14ac:dyDescent="0.2">
      <c r="A12" s="63" t="s">
        <v>19</v>
      </c>
      <c r="B12" s="60"/>
      <c r="C12" s="1" t="s">
        <v>2</v>
      </c>
      <c r="D12" s="1" t="s">
        <v>20</v>
      </c>
      <c r="E12" s="61" t="s">
        <v>2366</v>
      </c>
      <c r="F12" s="62"/>
      <c r="G12" s="24">
        <v>3968</v>
      </c>
      <c r="H12" s="25">
        <f t="shared" si="0"/>
        <v>2777.6</v>
      </c>
      <c r="I12" s="10">
        <v>30</v>
      </c>
      <c r="J12" s="30"/>
    </row>
    <row r="13" spans="1:12" ht="15" customHeight="1" x14ac:dyDescent="0.2">
      <c r="A13" s="63" t="s">
        <v>21</v>
      </c>
      <c r="B13" s="60"/>
      <c r="C13" s="8" t="s">
        <v>2381</v>
      </c>
      <c r="D13" s="1" t="s">
        <v>22</v>
      </c>
      <c r="E13" s="61" t="s">
        <v>2366</v>
      </c>
      <c r="F13" s="62"/>
      <c r="G13" s="24">
        <v>414</v>
      </c>
      <c r="H13" s="25">
        <f t="shared" si="0"/>
        <v>414</v>
      </c>
      <c r="I13" s="10"/>
      <c r="J13" s="30"/>
      <c r="K13" s="45">
        <v>6131690</v>
      </c>
      <c r="L13" s="34"/>
    </row>
    <row r="14" spans="1:12" ht="22.5" x14ac:dyDescent="0.2">
      <c r="A14" s="64" t="s">
        <v>23</v>
      </c>
      <c r="B14" s="54"/>
      <c r="C14" s="9" t="s">
        <v>2381</v>
      </c>
      <c r="D14" s="1" t="s">
        <v>24</v>
      </c>
      <c r="E14" s="65" t="s">
        <v>2366</v>
      </c>
      <c r="F14" s="66"/>
      <c r="G14" s="24">
        <v>678</v>
      </c>
      <c r="H14" s="25">
        <f t="shared" si="0"/>
        <v>474.6</v>
      </c>
      <c r="I14" s="10">
        <v>30</v>
      </c>
      <c r="J14" s="30"/>
      <c r="K14" s="45">
        <v>7131900</v>
      </c>
      <c r="L14" s="34"/>
    </row>
    <row r="15" spans="1:12" ht="22.5" x14ac:dyDescent="0.2">
      <c r="A15" s="64" t="s">
        <v>25</v>
      </c>
      <c r="B15" s="54"/>
      <c r="C15" s="9" t="s">
        <v>2381</v>
      </c>
      <c r="D15" s="1" t="s">
        <v>26</v>
      </c>
      <c r="E15" s="65" t="s">
        <v>2366</v>
      </c>
      <c r="F15" s="66"/>
      <c r="G15" s="24">
        <v>678</v>
      </c>
      <c r="H15" s="25">
        <f t="shared" si="0"/>
        <v>474.6</v>
      </c>
      <c r="I15" s="10">
        <v>30</v>
      </c>
      <c r="J15" s="30"/>
      <c r="K15" s="45">
        <v>7131902</v>
      </c>
      <c r="L15" s="34"/>
    </row>
    <row r="16" spans="1:12" ht="22.5" x14ac:dyDescent="0.2">
      <c r="A16" s="67">
        <v>10032090</v>
      </c>
      <c r="B16" s="68"/>
      <c r="C16" s="9" t="s">
        <v>2381</v>
      </c>
      <c r="D16" s="1" t="s">
        <v>27</v>
      </c>
      <c r="E16" s="65" t="s">
        <v>2366</v>
      </c>
      <c r="F16" s="66"/>
      <c r="G16" s="24">
        <v>678</v>
      </c>
      <c r="H16" s="25">
        <f t="shared" si="0"/>
        <v>474.6</v>
      </c>
      <c r="I16" s="10">
        <v>30</v>
      </c>
      <c r="J16" s="30"/>
      <c r="K16" s="45">
        <v>7131902</v>
      </c>
      <c r="L16" s="34"/>
    </row>
    <row r="17" spans="1:12" x14ac:dyDescent="0.2">
      <c r="A17" s="69">
        <v>10032094</v>
      </c>
      <c r="B17" s="70"/>
      <c r="C17" s="8" t="s">
        <v>2381</v>
      </c>
      <c r="D17" s="1" t="s">
        <v>28</v>
      </c>
      <c r="E17" s="61" t="s">
        <v>2366</v>
      </c>
      <c r="F17" s="62"/>
      <c r="G17" s="24">
        <v>678</v>
      </c>
      <c r="H17" s="25">
        <f t="shared" si="0"/>
        <v>474.6</v>
      </c>
      <c r="I17" s="10">
        <v>30</v>
      </c>
      <c r="J17" s="30"/>
      <c r="K17" s="45">
        <v>7131900</v>
      </c>
      <c r="L17" s="34"/>
    </row>
    <row r="18" spans="1:12" ht="15" customHeight="1" x14ac:dyDescent="0.2">
      <c r="A18" s="63" t="s">
        <v>29</v>
      </c>
      <c r="B18" s="60"/>
      <c r="C18" s="8" t="s">
        <v>2381</v>
      </c>
      <c r="D18" s="1" t="s">
        <v>31</v>
      </c>
      <c r="E18" s="61" t="s">
        <v>2366</v>
      </c>
      <c r="F18" s="62"/>
      <c r="G18" s="24">
        <v>694</v>
      </c>
      <c r="H18" s="25">
        <f t="shared" si="0"/>
        <v>520.5</v>
      </c>
      <c r="I18" s="10">
        <v>25</v>
      </c>
      <c r="J18" s="30"/>
      <c r="K18" s="45" t="s">
        <v>2382</v>
      </c>
      <c r="L18" s="34"/>
    </row>
    <row r="19" spans="1:12" ht="15" customHeight="1" x14ac:dyDescent="0.2">
      <c r="A19" s="63" t="s">
        <v>32</v>
      </c>
      <c r="B19" s="60"/>
      <c r="C19" s="8" t="s">
        <v>2381</v>
      </c>
      <c r="D19" s="1" t="s">
        <v>31</v>
      </c>
      <c r="E19" s="61" t="s">
        <v>2366</v>
      </c>
      <c r="F19" s="62"/>
      <c r="G19" s="24">
        <v>694</v>
      </c>
      <c r="H19" s="25">
        <f t="shared" si="0"/>
        <v>520.5</v>
      </c>
      <c r="I19" s="10">
        <v>25</v>
      </c>
      <c r="J19" s="30"/>
      <c r="K19" s="45" t="s">
        <v>2382</v>
      </c>
      <c r="L19" s="34"/>
    </row>
    <row r="20" spans="1:12" ht="22.5" x14ac:dyDescent="0.2">
      <c r="A20" s="64" t="s">
        <v>33</v>
      </c>
      <c r="B20" s="54"/>
      <c r="C20" s="9" t="s">
        <v>2381</v>
      </c>
      <c r="D20" s="1" t="s">
        <v>34</v>
      </c>
      <c r="E20" s="65" t="s">
        <v>2366</v>
      </c>
      <c r="F20" s="66"/>
      <c r="G20" s="24">
        <v>2050</v>
      </c>
      <c r="H20" s="25">
        <f t="shared" si="0"/>
        <v>1537.5</v>
      </c>
      <c r="I20" s="10">
        <v>25</v>
      </c>
      <c r="J20" s="30"/>
      <c r="K20" s="45" t="s">
        <v>2383</v>
      </c>
      <c r="L20" s="34"/>
    </row>
    <row r="21" spans="1:12" ht="15" customHeight="1" x14ac:dyDescent="0.2">
      <c r="A21" s="69">
        <v>440123101</v>
      </c>
      <c r="B21" s="70"/>
      <c r="C21" s="8" t="s">
        <v>2381</v>
      </c>
      <c r="D21" s="1" t="s">
        <v>35</v>
      </c>
      <c r="E21" s="61" t="s">
        <v>2366</v>
      </c>
      <c r="F21" s="62"/>
      <c r="G21" s="24">
        <v>864</v>
      </c>
      <c r="H21" s="25">
        <f t="shared" si="0"/>
        <v>648</v>
      </c>
      <c r="I21" s="10">
        <v>25</v>
      </c>
      <c r="J21" s="30"/>
      <c r="K21" s="45" t="s">
        <v>2384</v>
      </c>
      <c r="L21" s="34"/>
    </row>
    <row r="22" spans="1:12" ht="15" customHeight="1" x14ac:dyDescent="0.2">
      <c r="A22" s="63" t="s">
        <v>36</v>
      </c>
      <c r="B22" s="60"/>
      <c r="C22" s="8" t="s">
        <v>2381</v>
      </c>
      <c r="D22" s="1" t="s">
        <v>37</v>
      </c>
      <c r="E22" s="61" t="s">
        <v>2366</v>
      </c>
      <c r="F22" s="62"/>
      <c r="G22" s="24">
        <v>1312</v>
      </c>
      <c r="H22" s="25">
        <f t="shared" si="0"/>
        <v>984</v>
      </c>
      <c r="I22" s="10">
        <v>25</v>
      </c>
      <c r="J22" s="30"/>
      <c r="K22" s="45" t="s">
        <v>2385</v>
      </c>
      <c r="L22" s="34"/>
    </row>
    <row r="23" spans="1:12" ht="15" customHeight="1" x14ac:dyDescent="0.2">
      <c r="A23" s="63" t="s">
        <v>38</v>
      </c>
      <c r="B23" s="60"/>
      <c r="C23" s="1" t="s">
        <v>39</v>
      </c>
      <c r="D23" s="1" t="s">
        <v>40</v>
      </c>
      <c r="E23" s="61" t="s">
        <v>2366</v>
      </c>
      <c r="F23" s="62"/>
      <c r="G23" s="24">
        <v>4721.67</v>
      </c>
      <c r="H23" s="25">
        <f t="shared" si="0"/>
        <v>3541.2525000000001</v>
      </c>
      <c r="I23" s="10">
        <v>25</v>
      </c>
      <c r="J23" s="30"/>
      <c r="K23" s="45"/>
      <c r="L23" s="51"/>
    </row>
    <row r="24" spans="1:12" ht="19.149999999999999" customHeight="1" x14ac:dyDescent="0.2">
      <c r="A24" s="63" t="s">
        <v>41</v>
      </c>
      <c r="B24" s="60"/>
      <c r="C24" s="2" t="s">
        <v>39</v>
      </c>
      <c r="D24" s="2" t="s">
        <v>42</v>
      </c>
      <c r="E24" s="65" t="s">
        <v>2366</v>
      </c>
      <c r="F24" s="66"/>
      <c r="G24" s="24">
        <v>3362.44</v>
      </c>
      <c r="H24" s="25">
        <f t="shared" si="0"/>
        <v>2521.83</v>
      </c>
      <c r="I24" s="10">
        <v>25</v>
      </c>
      <c r="J24" s="30"/>
      <c r="K24" s="45"/>
    </row>
    <row r="25" spans="1:12" ht="16.149999999999999" customHeight="1" x14ac:dyDescent="0.2">
      <c r="A25" s="57"/>
      <c r="B25" s="58"/>
      <c r="C25" s="4"/>
      <c r="D25" s="4" t="s">
        <v>43</v>
      </c>
      <c r="E25" s="57"/>
      <c r="F25" s="58"/>
      <c r="G25" s="20"/>
      <c r="H25" s="21">
        <f t="shared" si="0"/>
        <v>0</v>
      </c>
      <c r="I25" s="7"/>
      <c r="J25" s="28"/>
      <c r="K25" s="44"/>
    </row>
    <row r="26" spans="1:12" ht="15" customHeight="1" x14ac:dyDescent="0.2">
      <c r="A26" s="63" t="s">
        <v>44</v>
      </c>
      <c r="B26" s="60"/>
      <c r="C26" s="8" t="s">
        <v>2381</v>
      </c>
      <c r="D26" s="1" t="s">
        <v>45</v>
      </c>
      <c r="E26" s="71" t="s">
        <v>2366</v>
      </c>
      <c r="F26" s="72"/>
      <c r="G26" s="24">
        <v>1368.34</v>
      </c>
      <c r="H26" s="25">
        <f t="shared" si="0"/>
        <v>1094.672</v>
      </c>
      <c r="I26" s="10">
        <v>20</v>
      </c>
      <c r="J26" s="30"/>
      <c r="K26" s="45">
        <v>7525785</v>
      </c>
      <c r="L26" s="34"/>
    </row>
    <row r="27" spans="1:12" ht="15" customHeight="1" x14ac:dyDescent="0.2">
      <c r="A27" s="63" t="s">
        <v>46</v>
      </c>
      <c r="B27" s="60"/>
      <c r="C27" s="8" t="s">
        <v>2381</v>
      </c>
      <c r="D27" s="1" t="s">
        <v>47</v>
      </c>
      <c r="E27" s="71" t="s">
        <v>2366</v>
      </c>
      <c r="F27" s="72"/>
      <c r="G27" s="24">
        <v>2463.52</v>
      </c>
      <c r="H27" s="25">
        <f t="shared" si="0"/>
        <v>1970.816</v>
      </c>
      <c r="I27" s="10">
        <v>20</v>
      </c>
      <c r="J27" s="30"/>
      <c r="K27" s="45">
        <v>7525793</v>
      </c>
      <c r="L27" s="34"/>
    </row>
    <row r="28" spans="1:12" ht="13.15" customHeight="1" x14ac:dyDescent="0.2">
      <c r="A28" s="63" t="s">
        <v>48</v>
      </c>
      <c r="B28" s="60"/>
      <c r="C28" s="8" t="s">
        <v>2381</v>
      </c>
      <c r="D28" s="1" t="s">
        <v>49</v>
      </c>
      <c r="E28" s="71" t="s">
        <v>2366</v>
      </c>
      <c r="F28" s="72"/>
      <c r="G28" s="24">
        <v>4572.08</v>
      </c>
      <c r="H28" s="25">
        <f t="shared" si="0"/>
        <v>3657.6640000000002</v>
      </c>
      <c r="I28" s="10">
        <v>20</v>
      </c>
      <c r="J28" s="30"/>
      <c r="K28" s="45">
        <v>7525819</v>
      </c>
      <c r="L28" s="34"/>
    </row>
    <row r="29" spans="1:12" ht="15" customHeight="1" x14ac:dyDescent="0.2">
      <c r="A29" s="63" t="s">
        <v>50</v>
      </c>
      <c r="B29" s="60"/>
      <c r="C29" s="8" t="s">
        <v>2381</v>
      </c>
      <c r="D29" s="1" t="s">
        <v>51</v>
      </c>
      <c r="E29" s="71" t="s">
        <v>2366</v>
      </c>
      <c r="F29" s="72"/>
      <c r="G29" s="24">
        <v>8772.26</v>
      </c>
      <c r="H29" s="25">
        <f t="shared" si="0"/>
        <v>7017.8080000000009</v>
      </c>
      <c r="I29" s="10">
        <v>20</v>
      </c>
      <c r="J29" s="30"/>
      <c r="K29" s="45">
        <v>7525835</v>
      </c>
      <c r="L29" s="34"/>
    </row>
    <row r="30" spans="1:12" ht="15" customHeight="1" x14ac:dyDescent="0.2">
      <c r="A30" s="63" t="s">
        <v>52</v>
      </c>
      <c r="B30" s="60"/>
      <c r="C30" s="8" t="s">
        <v>2381</v>
      </c>
      <c r="D30" s="1" t="s">
        <v>53</v>
      </c>
      <c r="E30" s="71" t="s">
        <v>2366</v>
      </c>
      <c r="F30" s="72"/>
      <c r="G30" s="24">
        <v>12965.52</v>
      </c>
      <c r="H30" s="25">
        <f t="shared" si="0"/>
        <v>10372.416000000001</v>
      </c>
      <c r="I30" s="10">
        <v>20</v>
      </c>
      <c r="J30" s="30"/>
      <c r="K30" s="45">
        <v>7525843</v>
      </c>
      <c r="L30" s="34"/>
    </row>
    <row r="31" spans="1:12" ht="15" customHeight="1" x14ac:dyDescent="0.2">
      <c r="A31" s="63" t="s">
        <v>54</v>
      </c>
      <c r="B31" s="60"/>
      <c r="C31" s="8" t="s">
        <v>2381</v>
      </c>
      <c r="D31" s="1" t="s">
        <v>55</v>
      </c>
      <c r="E31" s="71" t="s">
        <v>2366</v>
      </c>
      <c r="F31" s="72"/>
      <c r="G31" s="24">
        <v>17271.439999999999</v>
      </c>
      <c r="H31" s="25">
        <f t="shared" si="0"/>
        <v>13817.152</v>
      </c>
      <c r="I31" s="10">
        <v>20</v>
      </c>
      <c r="J31" s="30"/>
      <c r="K31" s="45">
        <v>7525850</v>
      </c>
      <c r="L31" s="34"/>
    </row>
    <row r="32" spans="1:12" ht="15" customHeight="1" x14ac:dyDescent="0.2">
      <c r="A32" s="63" t="s">
        <v>56</v>
      </c>
      <c r="B32" s="60"/>
      <c r="C32" s="8" t="s">
        <v>2381</v>
      </c>
      <c r="D32" s="1" t="s">
        <v>57</v>
      </c>
      <c r="E32" s="71" t="s">
        <v>2366</v>
      </c>
      <c r="F32" s="72"/>
      <c r="G32" s="24">
        <v>24674.22</v>
      </c>
      <c r="H32" s="25">
        <f t="shared" si="0"/>
        <v>19739.376</v>
      </c>
      <c r="I32" s="10">
        <v>20</v>
      </c>
      <c r="J32" s="30"/>
      <c r="K32" s="45">
        <v>7525868</v>
      </c>
      <c r="L32" s="34"/>
    </row>
    <row r="33" spans="1:12" ht="15" customHeight="1" x14ac:dyDescent="0.2">
      <c r="A33" s="63" t="s">
        <v>58</v>
      </c>
      <c r="B33" s="60"/>
      <c r="C33" s="8" t="s">
        <v>2381</v>
      </c>
      <c r="D33" s="1" t="s">
        <v>59</v>
      </c>
      <c r="E33" s="71" t="s">
        <v>2366</v>
      </c>
      <c r="F33" s="72"/>
      <c r="G33" s="24">
        <v>36991.4</v>
      </c>
      <c r="H33" s="25">
        <f t="shared" si="0"/>
        <v>29593.119999999999</v>
      </c>
      <c r="I33" s="10">
        <v>20</v>
      </c>
      <c r="J33" s="30"/>
      <c r="K33" s="45">
        <v>7525876</v>
      </c>
      <c r="L33" s="34"/>
    </row>
    <row r="34" spans="1:12" ht="15" customHeight="1" x14ac:dyDescent="0.2">
      <c r="A34" s="63" t="s">
        <v>60</v>
      </c>
      <c r="B34" s="60"/>
      <c r="C34" s="8" t="s">
        <v>2381</v>
      </c>
      <c r="D34" s="1" t="s">
        <v>61</v>
      </c>
      <c r="E34" s="71" t="s">
        <v>2366</v>
      </c>
      <c r="F34" s="72"/>
      <c r="G34" s="24">
        <v>51293.84</v>
      </c>
      <c r="H34" s="25">
        <f t="shared" si="0"/>
        <v>41035.072</v>
      </c>
      <c r="I34" s="10">
        <v>20</v>
      </c>
      <c r="J34" s="30"/>
      <c r="K34" s="45">
        <v>7526973</v>
      </c>
      <c r="L34" s="34"/>
    </row>
    <row r="35" spans="1:12" ht="15" customHeight="1" x14ac:dyDescent="0.2">
      <c r="A35" s="63" t="s">
        <v>62</v>
      </c>
      <c r="B35" s="60"/>
      <c r="C35" s="8" t="s">
        <v>2381</v>
      </c>
      <c r="D35" s="1" t="s">
        <v>63</v>
      </c>
      <c r="E35" s="71" t="s">
        <v>2366</v>
      </c>
      <c r="F35" s="72"/>
      <c r="G35" s="24">
        <v>80546.100000000006</v>
      </c>
      <c r="H35" s="25">
        <f t="shared" si="0"/>
        <v>64436.88</v>
      </c>
      <c r="I35" s="10">
        <v>20</v>
      </c>
      <c r="J35" s="30"/>
      <c r="K35" s="45">
        <v>7526999</v>
      </c>
      <c r="L35" s="34"/>
    </row>
    <row r="36" spans="1:12" ht="15" customHeight="1" x14ac:dyDescent="0.2">
      <c r="A36" s="63" t="s">
        <v>64</v>
      </c>
      <c r="B36" s="60"/>
      <c r="C36" s="8" t="s">
        <v>2381</v>
      </c>
      <c r="D36" s="1" t="s">
        <v>65</v>
      </c>
      <c r="E36" s="71" t="s">
        <v>2366</v>
      </c>
      <c r="F36" s="72"/>
      <c r="G36" s="24">
        <v>115990.42</v>
      </c>
      <c r="H36" s="25">
        <f t="shared" si="0"/>
        <v>92792.335999999996</v>
      </c>
      <c r="I36" s="10">
        <v>20</v>
      </c>
      <c r="J36" s="30"/>
      <c r="K36" s="45">
        <v>7526247</v>
      </c>
      <c r="L36" s="34"/>
    </row>
    <row r="37" spans="1:12" ht="16.149999999999999" customHeight="1" x14ac:dyDescent="0.2">
      <c r="A37" s="57"/>
      <c r="B37" s="58"/>
      <c r="C37" s="4"/>
      <c r="D37" s="4" t="s">
        <v>66</v>
      </c>
      <c r="E37" s="57"/>
      <c r="F37" s="58"/>
      <c r="G37" s="20"/>
      <c r="H37" s="21">
        <f t="shared" si="0"/>
        <v>0</v>
      </c>
      <c r="I37" s="7"/>
      <c r="J37" s="28"/>
      <c r="K37" s="44"/>
    </row>
    <row r="38" spans="1:12" ht="15" customHeight="1" x14ac:dyDescent="0.2">
      <c r="A38" s="63" t="s">
        <v>67</v>
      </c>
      <c r="B38" s="60"/>
      <c r="C38" s="8" t="s">
        <v>2386</v>
      </c>
      <c r="D38" s="1" t="s">
        <v>69</v>
      </c>
      <c r="E38" s="61" t="s">
        <v>2366</v>
      </c>
      <c r="F38" s="62"/>
      <c r="G38" s="24">
        <v>368.58</v>
      </c>
      <c r="H38" s="25">
        <f t="shared" si="0"/>
        <v>276.435</v>
      </c>
      <c r="I38" s="10">
        <v>25</v>
      </c>
      <c r="J38" s="30"/>
      <c r="K38" s="45" t="s">
        <v>2387</v>
      </c>
    </row>
    <row r="39" spans="1:12" ht="15" customHeight="1" x14ac:dyDescent="0.2">
      <c r="A39" s="63" t="s">
        <v>70</v>
      </c>
      <c r="B39" s="60"/>
      <c r="C39" s="8" t="s">
        <v>2386</v>
      </c>
      <c r="D39" s="1" t="s">
        <v>71</v>
      </c>
      <c r="E39" s="61" t="s">
        <v>2366</v>
      </c>
      <c r="F39" s="62"/>
      <c r="G39" s="24">
        <v>447.34</v>
      </c>
      <c r="H39" s="25">
        <f t="shared" si="0"/>
        <v>335.505</v>
      </c>
      <c r="I39" s="10">
        <v>25</v>
      </c>
      <c r="J39" s="30"/>
      <c r="K39" s="45" t="s">
        <v>2388</v>
      </c>
    </row>
    <row r="40" spans="1:12" ht="15" customHeight="1" x14ac:dyDescent="0.2">
      <c r="A40" s="63" t="s">
        <v>72</v>
      </c>
      <c r="B40" s="60"/>
      <c r="C40" s="8" t="s">
        <v>2386</v>
      </c>
      <c r="D40" s="1" t="s">
        <v>73</v>
      </c>
      <c r="E40" s="61" t="s">
        <v>2366</v>
      </c>
      <c r="F40" s="62"/>
      <c r="G40" s="24">
        <v>115</v>
      </c>
      <c r="H40" s="25">
        <f t="shared" si="0"/>
        <v>86.25</v>
      </c>
      <c r="I40" s="10">
        <v>25</v>
      </c>
      <c r="J40" s="30"/>
      <c r="K40" s="45" t="s">
        <v>2389</v>
      </c>
    </row>
    <row r="41" spans="1:12" ht="15" customHeight="1" x14ac:dyDescent="0.2">
      <c r="A41" s="63" t="s">
        <v>74</v>
      </c>
      <c r="B41" s="60"/>
      <c r="C41" s="8" t="s">
        <v>2386</v>
      </c>
      <c r="D41" s="1" t="s">
        <v>75</v>
      </c>
      <c r="E41" s="61" t="s">
        <v>2366</v>
      </c>
      <c r="F41" s="62"/>
      <c r="G41" s="24">
        <v>98.04</v>
      </c>
      <c r="H41" s="25">
        <f t="shared" si="0"/>
        <v>73.530000000000015</v>
      </c>
      <c r="I41" s="10">
        <v>25</v>
      </c>
      <c r="J41" s="30"/>
      <c r="K41" s="45" t="s">
        <v>2392</v>
      </c>
    </row>
    <row r="42" spans="1:12" ht="15" customHeight="1" x14ac:dyDescent="0.2">
      <c r="A42" s="69">
        <v>921019</v>
      </c>
      <c r="B42" s="70"/>
      <c r="C42" s="8" t="s">
        <v>2386</v>
      </c>
      <c r="D42" s="1" t="s">
        <v>71</v>
      </c>
      <c r="E42" s="61" t="s">
        <v>2366</v>
      </c>
      <c r="F42" s="62"/>
      <c r="G42" s="24">
        <v>116.84</v>
      </c>
      <c r="H42" s="25">
        <f t="shared" si="0"/>
        <v>87.63</v>
      </c>
      <c r="I42" s="10">
        <v>25</v>
      </c>
      <c r="J42" s="30"/>
      <c r="K42" s="45" t="s">
        <v>2391</v>
      </c>
    </row>
    <row r="43" spans="1:12" ht="22.5" x14ac:dyDescent="0.2">
      <c r="A43" s="67">
        <v>9292</v>
      </c>
      <c r="B43" s="68"/>
      <c r="C43" s="9" t="s">
        <v>2386</v>
      </c>
      <c r="D43" s="1" t="s">
        <v>76</v>
      </c>
      <c r="E43" s="76" t="s">
        <v>4</v>
      </c>
      <c r="F43" s="66"/>
      <c r="G43" s="24">
        <v>104.56</v>
      </c>
      <c r="H43" s="25">
        <f t="shared" si="0"/>
        <v>78.42</v>
      </c>
      <c r="I43" s="10">
        <v>25</v>
      </c>
      <c r="J43" s="30"/>
      <c r="K43" s="45" t="s">
        <v>2390</v>
      </c>
    </row>
    <row r="44" spans="1:12" ht="15" customHeight="1" x14ac:dyDescent="0.2">
      <c r="A44" s="69">
        <v>83264</v>
      </c>
      <c r="B44" s="70"/>
      <c r="C44" s="1" t="s">
        <v>68</v>
      </c>
      <c r="D44" s="1" t="s">
        <v>77</v>
      </c>
      <c r="E44" s="73" t="s">
        <v>4</v>
      </c>
      <c r="F44" s="62"/>
      <c r="G44" s="24">
        <v>2309.8000000000002</v>
      </c>
      <c r="H44" s="25">
        <f t="shared" si="0"/>
        <v>1501.37</v>
      </c>
      <c r="I44" s="10">
        <v>35</v>
      </c>
      <c r="J44" s="30"/>
    </row>
    <row r="45" spans="1:12" ht="15" customHeight="1" x14ac:dyDescent="0.2">
      <c r="A45" s="63" t="s">
        <v>78</v>
      </c>
      <c r="B45" s="60"/>
      <c r="C45" s="1" t="s">
        <v>79</v>
      </c>
      <c r="D45" s="1" t="s">
        <v>80</v>
      </c>
      <c r="E45" s="73" t="s">
        <v>81</v>
      </c>
      <c r="F45" s="62"/>
      <c r="G45" s="35" t="s">
        <v>2092</v>
      </c>
      <c r="H45" s="23" t="str">
        <f>IFERROR(($G45*(100-$I45))/100,"")</f>
        <v/>
      </c>
      <c r="K45" s="39"/>
    </row>
    <row r="46" spans="1:12" ht="15" customHeight="1" x14ac:dyDescent="0.2">
      <c r="A46" s="63" t="s">
        <v>82</v>
      </c>
      <c r="B46" s="60"/>
      <c r="C46" s="1" t="s">
        <v>79</v>
      </c>
      <c r="D46" s="1" t="s">
        <v>83</v>
      </c>
      <c r="E46" s="73" t="s">
        <v>81</v>
      </c>
      <c r="F46" s="62"/>
      <c r="G46" s="35" t="s">
        <v>2092</v>
      </c>
      <c r="H46" s="23" t="str">
        <f t="shared" si="0"/>
        <v/>
      </c>
    </row>
    <row r="47" spans="1:12" ht="15" customHeight="1" x14ac:dyDescent="0.2">
      <c r="A47" s="59" t="s">
        <v>2410</v>
      </c>
      <c r="B47" s="60"/>
      <c r="C47" s="38" t="s">
        <v>2418</v>
      </c>
      <c r="D47" s="1" t="s">
        <v>85</v>
      </c>
      <c r="E47" s="73" t="s">
        <v>81</v>
      </c>
      <c r="F47" s="62"/>
      <c r="G47" s="35" t="s">
        <v>2092</v>
      </c>
      <c r="H47" s="23" t="str">
        <f t="shared" si="0"/>
        <v/>
      </c>
    </row>
    <row r="48" spans="1:12" ht="15" customHeight="1" x14ac:dyDescent="0.2">
      <c r="A48" s="63" t="s">
        <v>86</v>
      </c>
      <c r="B48" s="60"/>
      <c r="C48" s="1" t="s">
        <v>84</v>
      </c>
      <c r="D48" s="1" t="s">
        <v>87</v>
      </c>
      <c r="E48" s="73" t="s">
        <v>81</v>
      </c>
      <c r="F48" s="62"/>
      <c r="G48" s="35" t="s">
        <v>2092</v>
      </c>
      <c r="H48" s="23" t="str">
        <f t="shared" si="0"/>
        <v/>
      </c>
    </row>
    <row r="49" spans="1:11" ht="16.149999999999999" customHeight="1" x14ac:dyDescent="0.2">
      <c r="A49" s="57"/>
      <c r="B49" s="58"/>
      <c r="C49" s="4"/>
      <c r="D49" s="4" t="s">
        <v>88</v>
      </c>
      <c r="E49" s="57"/>
      <c r="F49" s="58"/>
      <c r="G49" s="20"/>
      <c r="H49" s="21">
        <f t="shared" si="0"/>
        <v>0</v>
      </c>
      <c r="I49" s="7"/>
      <c r="J49" s="28"/>
      <c r="K49" s="44"/>
    </row>
    <row r="50" spans="1:11" ht="15" customHeight="1" x14ac:dyDescent="0.2">
      <c r="A50" s="74">
        <v>37269</v>
      </c>
      <c r="B50" s="75"/>
      <c r="C50" s="1" t="s">
        <v>30</v>
      </c>
      <c r="D50" s="1" t="s">
        <v>89</v>
      </c>
      <c r="E50" s="73" t="s">
        <v>4</v>
      </c>
      <c r="F50" s="62"/>
      <c r="G50" s="22">
        <v>49.4</v>
      </c>
      <c r="H50" s="23">
        <f t="shared" si="0"/>
        <v>29.64</v>
      </c>
      <c r="I50" s="6">
        <v>40</v>
      </c>
    </row>
    <row r="51" spans="1:11" ht="15" customHeight="1" x14ac:dyDescent="0.2">
      <c r="A51" s="57"/>
      <c r="B51" s="58"/>
      <c r="C51" s="4"/>
      <c r="D51" s="4" t="s">
        <v>90</v>
      </c>
      <c r="E51" s="57"/>
      <c r="F51" s="58"/>
      <c r="G51" s="20"/>
      <c r="H51" s="21">
        <f t="shared" si="0"/>
        <v>0</v>
      </c>
      <c r="I51" s="7"/>
      <c r="J51" s="28"/>
      <c r="K51" s="44"/>
    </row>
    <row r="52" spans="1:11" ht="15" customHeight="1" x14ac:dyDescent="0.2">
      <c r="A52" s="69">
        <v>308274</v>
      </c>
      <c r="B52" s="70"/>
      <c r="C52" s="8" t="s">
        <v>2090</v>
      </c>
      <c r="D52" s="1" t="s">
        <v>91</v>
      </c>
      <c r="E52" s="73" t="s">
        <v>4</v>
      </c>
      <c r="F52" s="62"/>
      <c r="G52" s="24">
        <v>126</v>
      </c>
      <c r="H52" s="25">
        <v>84.42</v>
      </c>
      <c r="I52" s="10">
        <v>33</v>
      </c>
      <c r="J52" s="30"/>
      <c r="K52" s="45" t="s">
        <v>2416</v>
      </c>
    </row>
    <row r="53" spans="1:11" ht="15" customHeight="1" x14ac:dyDescent="0.2">
      <c r="A53" s="63" t="s">
        <v>92</v>
      </c>
      <c r="B53" s="60"/>
      <c r="C53" s="8" t="s">
        <v>2090</v>
      </c>
      <c r="D53" s="1" t="s">
        <v>93</v>
      </c>
      <c r="E53" s="73" t="s">
        <v>4</v>
      </c>
      <c r="F53" s="62"/>
      <c r="G53" s="24">
        <v>175</v>
      </c>
      <c r="H53" s="25">
        <v>117.25</v>
      </c>
      <c r="I53" s="10">
        <v>33</v>
      </c>
      <c r="J53" s="30"/>
      <c r="K53" s="45" t="s">
        <v>2417</v>
      </c>
    </row>
    <row r="54" spans="1:11" ht="16.149999999999999" customHeight="1" x14ac:dyDescent="0.2">
      <c r="A54" s="57"/>
      <c r="B54" s="58"/>
      <c r="C54" s="4"/>
      <c r="D54" s="4" t="s">
        <v>94</v>
      </c>
      <c r="E54" s="57"/>
      <c r="F54" s="58"/>
      <c r="G54" s="20"/>
      <c r="H54" s="21">
        <f t="shared" si="0"/>
        <v>0</v>
      </c>
      <c r="I54" s="7"/>
      <c r="J54" s="28"/>
      <c r="K54" s="44"/>
    </row>
    <row r="55" spans="1:11" ht="16.149999999999999" customHeight="1" x14ac:dyDescent="0.2">
      <c r="A55" s="57"/>
      <c r="B55" s="58"/>
      <c r="C55" s="4"/>
      <c r="D55" s="4" t="s">
        <v>43</v>
      </c>
      <c r="E55" s="57"/>
      <c r="F55" s="58"/>
      <c r="G55" s="20"/>
      <c r="H55" s="21">
        <f t="shared" si="0"/>
        <v>0</v>
      </c>
      <c r="I55" s="7"/>
      <c r="J55" s="28"/>
      <c r="K55" s="44"/>
    </row>
    <row r="56" spans="1:11" x14ac:dyDescent="0.2">
      <c r="A56" s="59" t="s">
        <v>2372</v>
      </c>
      <c r="B56" s="60"/>
      <c r="C56" s="1" t="s">
        <v>39</v>
      </c>
      <c r="D56" s="1" t="s">
        <v>95</v>
      </c>
      <c r="E56" s="61" t="s">
        <v>2366</v>
      </c>
      <c r="F56" s="62"/>
      <c r="G56" s="24">
        <v>355.16</v>
      </c>
      <c r="H56" s="25">
        <f t="shared" si="0"/>
        <v>284.12800000000004</v>
      </c>
      <c r="I56" s="10">
        <v>20</v>
      </c>
      <c r="J56" s="30"/>
      <c r="K56" s="45" t="s">
        <v>2372</v>
      </c>
    </row>
    <row r="57" spans="1:11" ht="22.5" x14ac:dyDescent="0.2">
      <c r="A57" s="77" t="s">
        <v>2373</v>
      </c>
      <c r="B57" s="54"/>
      <c r="C57" s="2" t="s">
        <v>39</v>
      </c>
      <c r="D57" s="1" t="s">
        <v>96</v>
      </c>
      <c r="E57" s="65" t="s">
        <v>2366</v>
      </c>
      <c r="F57" s="66"/>
      <c r="G57" s="24">
        <v>466.55</v>
      </c>
      <c r="H57" s="25">
        <f t="shared" si="0"/>
        <v>349.91250000000002</v>
      </c>
      <c r="I57" s="10">
        <v>25</v>
      </c>
      <c r="J57" s="30"/>
      <c r="K57" s="45" t="s">
        <v>2373</v>
      </c>
    </row>
    <row r="58" spans="1:11" ht="22.5" x14ac:dyDescent="0.2">
      <c r="A58" s="77" t="s">
        <v>2374</v>
      </c>
      <c r="B58" s="54"/>
      <c r="C58" s="2" t="s">
        <v>39</v>
      </c>
      <c r="D58" s="1" t="s">
        <v>97</v>
      </c>
      <c r="E58" s="65" t="s">
        <v>2366</v>
      </c>
      <c r="F58" s="66"/>
      <c r="G58" s="24">
        <v>575.20000000000005</v>
      </c>
      <c r="H58" s="25">
        <f t="shared" si="0"/>
        <v>431.4</v>
      </c>
      <c r="I58" s="10">
        <v>25</v>
      </c>
      <c r="J58" s="30"/>
      <c r="K58" s="45" t="s">
        <v>2378</v>
      </c>
    </row>
    <row r="59" spans="1:11" ht="22.5" x14ac:dyDescent="0.2">
      <c r="A59" s="77" t="s">
        <v>2375</v>
      </c>
      <c r="B59" s="54"/>
      <c r="C59" s="2" t="s">
        <v>39</v>
      </c>
      <c r="D59" s="1" t="s">
        <v>98</v>
      </c>
      <c r="E59" s="65" t="s">
        <v>2366</v>
      </c>
      <c r="F59" s="66"/>
      <c r="G59" s="24">
        <v>782.47</v>
      </c>
      <c r="H59" s="25">
        <f t="shared" si="0"/>
        <v>586.85249999999996</v>
      </c>
      <c r="I59" s="10">
        <v>25</v>
      </c>
      <c r="J59" s="30"/>
      <c r="K59" s="45" t="s">
        <v>2375</v>
      </c>
    </row>
    <row r="60" spans="1:11" ht="22.5" x14ac:dyDescent="0.2">
      <c r="A60" s="77" t="s">
        <v>2376</v>
      </c>
      <c r="B60" s="54"/>
      <c r="C60" s="2" t="s">
        <v>39</v>
      </c>
      <c r="D60" s="1" t="s">
        <v>99</v>
      </c>
      <c r="E60" s="65" t="s">
        <v>2366</v>
      </c>
      <c r="F60" s="66"/>
      <c r="G60" s="24">
        <v>1161.42</v>
      </c>
      <c r="H60" s="25">
        <f t="shared" si="0"/>
        <v>929.13600000000008</v>
      </c>
      <c r="I60" s="10">
        <v>20</v>
      </c>
      <c r="J60" s="30"/>
      <c r="K60" s="45" t="s">
        <v>2376</v>
      </c>
    </row>
    <row r="61" spans="1:11" ht="15" customHeight="1" x14ac:dyDescent="0.2">
      <c r="A61" s="69">
        <v>120063101</v>
      </c>
      <c r="B61" s="70"/>
      <c r="C61" s="8" t="s">
        <v>2381</v>
      </c>
      <c r="D61" s="1" t="s">
        <v>100</v>
      </c>
      <c r="E61" s="61" t="s">
        <v>2366</v>
      </c>
      <c r="F61" s="62"/>
      <c r="G61" s="24">
        <v>800</v>
      </c>
      <c r="H61" s="25">
        <f t="shared" si="0"/>
        <v>600</v>
      </c>
      <c r="I61" s="10">
        <v>25</v>
      </c>
      <c r="J61" s="30"/>
      <c r="K61" s="45" t="s">
        <v>2393</v>
      </c>
    </row>
    <row r="62" spans="1:11" ht="15" customHeight="1" x14ac:dyDescent="0.2">
      <c r="A62" s="63" t="s">
        <v>101</v>
      </c>
      <c r="B62" s="60"/>
      <c r="C62" s="8" t="s">
        <v>2381</v>
      </c>
      <c r="D62" s="1" t="s">
        <v>102</v>
      </c>
      <c r="E62" s="61" t="s">
        <v>2366</v>
      </c>
      <c r="F62" s="62"/>
      <c r="G62" s="24">
        <v>900</v>
      </c>
      <c r="H62" s="25">
        <f t="shared" si="0"/>
        <v>675</v>
      </c>
      <c r="I62" s="10">
        <v>25</v>
      </c>
      <c r="J62" s="30"/>
      <c r="K62" s="45" t="s">
        <v>2394</v>
      </c>
    </row>
    <row r="63" spans="1:11" ht="15" customHeight="1" x14ac:dyDescent="0.2">
      <c r="A63" s="63" t="s">
        <v>103</v>
      </c>
      <c r="B63" s="60"/>
      <c r="C63" s="8" t="s">
        <v>2381</v>
      </c>
      <c r="D63" s="1" t="s">
        <v>104</v>
      </c>
      <c r="E63" s="61" t="s">
        <v>2366</v>
      </c>
      <c r="F63" s="62"/>
      <c r="G63" s="24">
        <v>1100</v>
      </c>
      <c r="H63" s="25">
        <f t="shared" si="0"/>
        <v>825</v>
      </c>
      <c r="I63" s="10">
        <v>25</v>
      </c>
      <c r="J63" s="30"/>
      <c r="K63" s="45" t="s">
        <v>2395</v>
      </c>
    </row>
    <row r="64" spans="1:11" ht="15" customHeight="1" x14ac:dyDescent="0.2">
      <c r="A64" s="69">
        <v>120483101</v>
      </c>
      <c r="B64" s="70"/>
      <c r="C64" s="8" t="s">
        <v>2381</v>
      </c>
      <c r="D64" s="1" t="s">
        <v>105</v>
      </c>
      <c r="E64" s="61" t="s">
        <v>2366</v>
      </c>
      <c r="F64" s="62"/>
      <c r="G64" s="24">
        <v>14450</v>
      </c>
      <c r="H64" s="25">
        <f t="shared" si="0"/>
        <v>10837.5</v>
      </c>
      <c r="I64" s="10">
        <v>25</v>
      </c>
      <c r="J64" s="30"/>
      <c r="K64" s="45" t="s">
        <v>2396</v>
      </c>
    </row>
    <row r="65" spans="1:11" ht="15" customHeight="1" x14ac:dyDescent="0.2">
      <c r="A65" s="69">
        <v>120963101</v>
      </c>
      <c r="B65" s="70"/>
      <c r="C65" s="8" t="s">
        <v>2381</v>
      </c>
      <c r="D65" s="1" t="s">
        <v>106</v>
      </c>
      <c r="E65" s="61" t="s">
        <v>2366</v>
      </c>
      <c r="F65" s="62"/>
      <c r="G65" s="24">
        <v>2000</v>
      </c>
      <c r="H65" s="25">
        <f t="shared" si="0"/>
        <v>1500</v>
      </c>
      <c r="I65" s="10">
        <v>25</v>
      </c>
      <c r="J65" s="30"/>
      <c r="K65" s="45" t="s">
        <v>2397</v>
      </c>
    </row>
    <row r="66" spans="1:11" ht="15" customHeight="1" x14ac:dyDescent="0.2">
      <c r="A66" s="78" t="s">
        <v>2398</v>
      </c>
      <c r="B66" s="79"/>
      <c r="C66" s="37" t="s">
        <v>2381</v>
      </c>
      <c r="D66" s="1" t="s">
        <v>107</v>
      </c>
      <c r="E66" s="73" t="s">
        <v>4</v>
      </c>
      <c r="F66" s="62"/>
      <c r="G66" s="24">
        <v>3888</v>
      </c>
      <c r="H66" s="25">
        <f t="shared" si="0"/>
        <v>2916</v>
      </c>
      <c r="I66" s="10">
        <v>25</v>
      </c>
      <c r="J66" s="30"/>
      <c r="K66" s="45" t="s">
        <v>2398</v>
      </c>
    </row>
    <row r="67" spans="1:11" ht="15" customHeight="1" x14ac:dyDescent="0.2">
      <c r="A67" s="63"/>
      <c r="B67" s="60"/>
      <c r="C67" s="37" t="s">
        <v>2381</v>
      </c>
      <c r="D67" s="1" t="s">
        <v>108</v>
      </c>
      <c r="E67" s="73" t="s">
        <v>4</v>
      </c>
      <c r="F67" s="62"/>
      <c r="G67" s="22"/>
      <c r="H67" s="23">
        <f t="shared" si="0"/>
        <v>0</v>
      </c>
    </row>
    <row r="68" spans="1:11" ht="15" customHeight="1" x14ac:dyDescent="0.2">
      <c r="A68" s="59" t="s">
        <v>2377</v>
      </c>
      <c r="B68" s="60"/>
      <c r="C68" s="1" t="s">
        <v>39</v>
      </c>
      <c r="D68" s="1" t="s">
        <v>109</v>
      </c>
      <c r="E68" s="73" t="s">
        <v>4</v>
      </c>
      <c r="F68" s="62"/>
      <c r="G68" s="24">
        <v>1854.53</v>
      </c>
      <c r="H68" s="25">
        <f t="shared" ref="H68:H131" si="1">IFERROR(($G68*(100-$I68))/100,"")</f>
        <v>1390.8975</v>
      </c>
      <c r="I68" s="10">
        <v>25</v>
      </c>
      <c r="J68" s="30"/>
      <c r="K68" s="45" t="s">
        <v>2379</v>
      </c>
    </row>
    <row r="69" spans="1:11" ht="22.5" x14ac:dyDescent="0.2">
      <c r="A69" s="63" t="s">
        <v>110</v>
      </c>
      <c r="B69" s="60"/>
      <c r="C69" s="2" t="s">
        <v>39</v>
      </c>
      <c r="D69" s="1" t="s">
        <v>111</v>
      </c>
      <c r="E69" s="76" t="s">
        <v>4</v>
      </c>
      <c r="F69" s="66"/>
      <c r="G69" s="24">
        <v>3790.25</v>
      </c>
      <c r="H69" s="25">
        <f t="shared" si="1"/>
        <v>2842.6875</v>
      </c>
      <c r="I69" s="10">
        <v>25</v>
      </c>
      <c r="J69" s="30"/>
      <c r="K69" s="45" t="s">
        <v>2380</v>
      </c>
    </row>
    <row r="70" spans="1:11" ht="15" customHeight="1" x14ac:dyDescent="0.2">
      <c r="A70" s="69">
        <v>110483101</v>
      </c>
      <c r="B70" s="70"/>
      <c r="C70" s="8" t="s">
        <v>2381</v>
      </c>
      <c r="D70" s="1" t="s">
        <v>112</v>
      </c>
      <c r="E70" s="61" t="s">
        <v>2366</v>
      </c>
      <c r="F70" s="62"/>
      <c r="G70" s="24">
        <v>1770</v>
      </c>
      <c r="H70" s="25">
        <f t="shared" si="1"/>
        <v>1327.5</v>
      </c>
      <c r="I70" s="10">
        <v>25</v>
      </c>
      <c r="J70" s="30"/>
      <c r="K70" s="45" t="s">
        <v>2399</v>
      </c>
    </row>
    <row r="71" spans="1:11" ht="16.149999999999999" customHeight="1" x14ac:dyDescent="0.2">
      <c r="A71" s="57"/>
      <c r="B71" s="58"/>
      <c r="C71" s="4"/>
      <c r="D71" s="4" t="s">
        <v>113</v>
      </c>
      <c r="E71" s="57"/>
      <c r="F71" s="58"/>
      <c r="G71" s="20"/>
      <c r="H71" s="21">
        <f t="shared" si="1"/>
        <v>0</v>
      </c>
      <c r="I71" s="7"/>
      <c r="J71" s="28"/>
      <c r="K71" s="44"/>
    </row>
    <row r="72" spans="1:11" ht="15" customHeight="1" x14ac:dyDescent="0.2">
      <c r="A72" s="69">
        <v>240063101</v>
      </c>
      <c r="B72" s="70"/>
      <c r="C72" s="8" t="s">
        <v>2381</v>
      </c>
      <c r="D72" s="1" t="s">
        <v>114</v>
      </c>
      <c r="E72" s="61" t="s">
        <v>2366</v>
      </c>
      <c r="F72" s="62"/>
      <c r="G72" s="24">
        <v>650</v>
      </c>
      <c r="H72" s="25">
        <f t="shared" si="1"/>
        <v>487.5</v>
      </c>
      <c r="I72" s="10">
        <v>25</v>
      </c>
      <c r="J72" s="30"/>
      <c r="K72" s="45" t="s">
        <v>2400</v>
      </c>
    </row>
    <row r="73" spans="1:11" ht="15" customHeight="1" x14ac:dyDescent="0.2">
      <c r="A73" s="69">
        <v>240123101</v>
      </c>
      <c r="B73" s="70"/>
      <c r="C73" s="8" t="s">
        <v>2381</v>
      </c>
      <c r="D73" s="1" t="s">
        <v>115</v>
      </c>
      <c r="E73" s="61" t="s">
        <v>2366</v>
      </c>
      <c r="F73" s="62"/>
      <c r="G73" s="24">
        <v>1300</v>
      </c>
      <c r="H73" s="25">
        <f t="shared" si="1"/>
        <v>975</v>
      </c>
      <c r="I73" s="10">
        <v>25</v>
      </c>
      <c r="J73" s="30"/>
      <c r="K73" s="45" t="s">
        <v>2401</v>
      </c>
    </row>
    <row r="74" spans="1:11" ht="15" customHeight="1" x14ac:dyDescent="0.2">
      <c r="A74" s="69">
        <v>240243101</v>
      </c>
      <c r="B74" s="70"/>
      <c r="C74" s="8" t="s">
        <v>2381</v>
      </c>
      <c r="D74" s="1" t="s">
        <v>116</v>
      </c>
      <c r="E74" s="61" t="s">
        <v>2366</v>
      </c>
      <c r="F74" s="62"/>
      <c r="G74" s="24">
        <v>2210</v>
      </c>
      <c r="H74" s="25">
        <f t="shared" si="1"/>
        <v>1657.5</v>
      </c>
      <c r="I74" s="10">
        <v>25</v>
      </c>
      <c r="J74" s="30"/>
      <c r="K74" s="45" t="s">
        <v>2402</v>
      </c>
    </row>
    <row r="75" spans="1:11" ht="15" customHeight="1" x14ac:dyDescent="0.2">
      <c r="A75" s="69">
        <v>240483101</v>
      </c>
      <c r="B75" s="70"/>
      <c r="C75" s="8" t="s">
        <v>2381</v>
      </c>
      <c r="D75" s="1" t="s">
        <v>117</v>
      </c>
      <c r="E75" s="61" t="s">
        <v>2366</v>
      </c>
      <c r="F75" s="62"/>
      <c r="G75" s="24">
        <v>8838</v>
      </c>
      <c r="H75" s="25">
        <f t="shared" si="1"/>
        <v>6628.5</v>
      </c>
      <c r="I75" s="10">
        <v>25</v>
      </c>
      <c r="J75" s="30"/>
      <c r="K75" s="45" t="s">
        <v>2403</v>
      </c>
    </row>
    <row r="76" spans="1:11" ht="15" customHeight="1" x14ac:dyDescent="0.2">
      <c r="A76" s="63" t="s">
        <v>118</v>
      </c>
      <c r="B76" s="60"/>
      <c r="C76" s="8" t="s">
        <v>2381</v>
      </c>
      <c r="D76" s="1" t="s">
        <v>119</v>
      </c>
      <c r="E76" s="61" t="s">
        <v>2366</v>
      </c>
      <c r="F76" s="62"/>
      <c r="G76" s="24">
        <v>17678</v>
      </c>
      <c r="H76" s="25">
        <f t="shared" si="1"/>
        <v>13258.5</v>
      </c>
      <c r="I76" s="10">
        <v>25</v>
      </c>
      <c r="J76" s="30"/>
      <c r="K76" s="45" t="s">
        <v>2404</v>
      </c>
    </row>
    <row r="77" spans="1:11" ht="15" customHeight="1" x14ac:dyDescent="0.2">
      <c r="A77" s="63" t="s">
        <v>120</v>
      </c>
      <c r="B77" s="60"/>
      <c r="C77" s="8" t="s">
        <v>2381</v>
      </c>
      <c r="D77" s="1" t="s">
        <v>121</v>
      </c>
      <c r="E77" s="61" t="s">
        <v>2366</v>
      </c>
      <c r="F77" s="62"/>
      <c r="G77" s="24">
        <v>804</v>
      </c>
      <c r="H77" s="25">
        <f t="shared" si="1"/>
        <v>603</v>
      </c>
      <c r="I77" s="10">
        <v>25</v>
      </c>
      <c r="J77" s="30"/>
      <c r="K77" s="45" t="s">
        <v>2405</v>
      </c>
    </row>
    <row r="78" spans="1:11" ht="15" customHeight="1" x14ac:dyDescent="0.2">
      <c r="A78" s="63" t="s">
        <v>122</v>
      </c>
      <c r="B78" s="60"/>
      <c r="C78" s="8" t="s">
        <v>2381</v>
      </c>
      <c r="D78" s="1" t="s">
        <v>123</v>
      </c>
      <c r="E78" s="61" t="s">
        <v>2366</v>
      </c>
      <c r="F78" s="62"/>
      <c r="G78" s="24">
        <v>1624</v>
      </c>
      <c r="H78" s="25">
        <f t="shared" si="1"/>
        <v>1218</v>
      </c>
      <c r="I78" s="10">
        <v>25</v>
      </c>
      <c r="J78" s="30"/>
      <c r="K78" s="45" t="s">
        <v>2406</v>
      </c>
    </row>
    <row r="79" spans="1:11" ht="15" customHeight="1" x14ac:dyDescent="0.2">
      <c r="A79" s="63" t="s">
        <v>124</v>
      </c>
      <c r="B79" s="60"/>
      <c r="C79" s="8" t="s">
        <v>2381</v>
      </c>
      <c r="D79" s="1" t="s">
        <v>125</v>
      </c>
      <c r="E79" s="61" t="s">
        <v>2366</v>
      </c>
      <c r="F79" s="62"/>
      <c r="G79" s="24">
        <v>3248</v>
      </c>
      <c r="H79" s="25">
        <f t="shared" si="1"/>
        <v>2436</v>
      </c>
      <c r="I79" s="10">
        <v>25</v>
      </c>
      <c r="J79" s="30"/>
      <c r="K79" s="45" t="s">
        <v>2407</v>
      </c>
    </row>
    <row r="80" spans="1:11" ht="15" customHeight="1" x14ac:dyDescent="0.2">
      <c r="A80" s="63" t="s">
        <v>126</v>
      </c>
      <c r="B80" s="60"/>
      <c r="C80" s="8" t="s">
        <v>2381</v>
      </c>
      <c r="D80" s="1" t="s">
        <v>127</v>
      </c>
      <c r="E80" s="61" t="s">
        <v>2366</v>
      </c>
      <c r="F80" s="62"/>
      <c r="G80" s="24">
        <v>9280</v>
      </c>
      <c r="H80" s="25">
        <f t="shared" si="1"/>
        <v>6960</v>
      </c>
      <c r="I80" s="10">
        <v>25</v>
      </c>
      <c r="J80" s="30"/>
      <c r="K80" s="45" t="s">
        <v>2408</v>
      </c>
    </row>
    <row r="81" spans="1:11" ht="15" customHeight="1" x14ac:dyDescent="0.2">
      <c r="A81" s="63" t="s">
        <v>128</v>
      </c>
      <c r="B81" s="60"/>
      <c r="C81" s="8" t="s">
        <v>2381</v>
      </c>
      <c r="D81" s="1" t="s">
        <v>129</v>
      </c>
      <c r="E81" s="61" t="s">
        <v>2366</v>
      </c>
      <c r="F81" s="62"/>
      <c r="G81" s="24">
        <v>18560</v>
      </c>
      <c r="H81" s="25">
        <f t="shared" si="1"/>
        <v>13920</v>
      </c>
      <c r="I81" s="10">
        <v>25</v>
      </c>
      <c r="J81" s="30"/>
      <c r="K81" s="45" t="s">
        <v>2409</v>
      </c>
    </row>
    <row r="82" spans="1:11" ht="15" customHeight="1" x14ac:dyDescent="0.2">
      <c r="A82" s="63" t="s">
        <v>122</v>
      </c>
      <c r="B82" s="60"/>
      <c r="C82" s="8" t="s">
        <v>2381</v>
      </c>
      <c r="D82" s="1" t="s">
        <v>123</v>
      </c>
      <c r="E82" s="61" t="s">
        <v>2366</v>
      </c>
      <c r="F82" s="62"/>
      <c r="G82" s="24">
        <v>1624</v>
      </c>
      <c r="H82" s="25">
        <f t="shared" si="1"/>
        <v>1218</v>
      </c>
      <c r="I82" s="10">
        <v>25</v>
      </c>
      <c r="J82" s="30"/>
      <c r="K82" s="45" t="s">
        <v>2406</v>
      </c>
    </row>
    <row r="83" spans="1:11" ht="15" customHeight="1" x14ac:dyDescent="0.2">
      <c r="A83" s="63" t="s">
        <v>130</v>
      </c>
      <c r="B83" s="60"/>
      <c r="C83" s="1" t="s">
        <v>39</v>
      </c>
      <c r="D83" s="1" t="s">
        <v>131</v>
      </c>
      <c r="E83" s="73" t="s">
        <v>4</v>
      </c>
      <c r="F83" s="62"/>
      <c r="G83" s="24">
        <v>500.4</v>
      </c>
      <c r="H83" s="25">
        <f t="shared" si="1"/>
        <v>375.3</v>
      </c>
      <c r="I83" s="10">
        <v>25</v>
      </c>
      <c r="J83" s="30"/>
      <c r="K83" s="45"/>
    </row>
    <row r="84" spans="1:11" ht="16.899999999999999" customHeight="1" x14ac:dyDescent="0.2">
      <c r="A84" s="57"/>
      <c r="B84" s="58"/>
      <c r="C84" s="4"/>
      <c r="D84" s="4" t="s">
        <v>132</v>
      </c>
      <c r="E84" s="57"/>
      <c r="F84" s="58"/>
      <c r="G84" s="20"/>
      <c r="H84" s="21">
        <f t="shared" si="1"/>
        <v>0</v>
      </c>
      <c r="I84" s="7"/>
      <c r="J84" s="28"/>
      <c r="K84" s="44"/>
    </row>
    <row r="85" spans="1:11" ht="16.149999999999999" customHeight="1" x14ac:dyDescent="0.2">
      <c r="A85" s="64" t="s">
        <v>133</v>
      </c>
      <c r="B85" s="54"/>
      <c r="C85" s="2" t="s">
        <v>134</v>
      </c>
      <c r="D85" s="2" t="s">
        <v>135</v>
      </c>
      <c r="E85" s="76" t="s">
        <v>81</v>
      </c>
      <c r="F85" s="66"/>
      <c r="G85" s="24">
        <v>1.88</v>
      </c>
      <c r="H85" s="25">
        <f t="shared" si="1"/>
        <v>1.2595999999999998</v>
      </c>
      <c r="I85" s="10">
        <v>33</v>
      </c>
      <c r="J85" s="30"/>
      <c r="K85" s="45"/>
    </row>
    <row r="86" spans="1:11" ht="16.149999999999999" customHeight="1" x14ac:dyDescent="0.2">
      <c r="A86" s="64" t="s">
        <v>136</v>
      </c>
      <c r="B86" s="54"/>
      <c r="C86" s="2" t="s">
        <v>134</v>
      </c>
      <c r="D86" s="2" t="s">
        <v>137</v>
      </c>
      <c r="E86" s="76" t="s">
        <v>81</v>
      </c>
      <c r="F86" s="66"/>
      <c r="G86" s="24">
        <v>1.88</v>
      </c>
      <c r="H86" s="25">
        <f t="shared" si="1"/>
        <v>1.2595999999999998</v>
      </c>
      <c r="I86" s="10">
        <v>33</v>
      </c>
      <c r="J86" s="30"/>
      <c r="K86" s="45"/>
    </row>
    <row r="87" spans="1:11" ht="16.149999999999999" customHeight="1" x14ac:dyDescent="0.2">
      <c r="A87" s="64" t="s">
        <v>138</v>
      </c>
      <c r="B87" s="54"/>
      <c r="C87" s="2" t="s">
        <v>134</v>
      </c>
      <c r="D87" s="2" t="s">
        <v>139</v>
      </c>
      <c r="E87" s="76" t="s">
        <v>81</v>
      </c>
      <c r="F87" s="66"/>
      <c r="G87" s="24">
        <v>1.88</v>
      </c>
      <c r="H87" s="25">
        <f t="shared" si="1"/>
        <v>1.2595999999999998</v>
      </c>
      <c r="I87" s="10">
        <v>33</v>
      </c>
      <c r="J87" s="30"/>
      <c r="K87" s="45"/>
    </row>
    <row r="88" spans="1:11" ht="16.149999999999999" customHeight="1" x14ac:dyDescent="0.2">
      <c r="A88" s="64" t="s">
        <v>140</v>
      </c>
      <c r="B88" s="54"/>
      <c r="C88" s="2" t="s">
        <v>134</v>
      </c>
      <c r="D88" s="2" t="s">
        <v>141</v>
      </c>
      <c r="E88" s="76" t="s">
        <v>81</v>
      </c>
      <c r="F88" s="66"/>
      <c r="G88" s="24">
        <v>1.88</v>
      </c>
      <c r="H88" s="25">
        <f t="shared" si="1"/>
        <v>1.2595999999999998</v>
      </c>
      <c r="I88" s="10">
        <v>33</v>
      </c>
      <c r="J88" s="30"/>
      <c r="K88" s="45"/>
    </row>
    <row r="89" spans="1:11" ht="16.149999999999999" customHeight="1" x14ac:dyDescent="0.2">
      <c r="A89" s="64" t="s">
        <v>142</v>
      </c>
      <c r="B89" s="54"/>
      <c r="C89" s="2" t="s">
        <v>134</v>
      </c>
      <c r="D89" s="2" t="s">
        <v>143</v>
      </c>
      <c r="E89" s="76" t="s">
        <v>81</v>
      </c>
      <c r="F89" s="66"/>
      <c r="G89" s="24">
        <v>1.88</v>
      </c>
      <c r="H89" s="25">
        <f t="shared" si="1"/>
        <v>1.2595999999999998</v>
      </c>
      <c r="I89" s="10">
        <v>33</v>
      </c>
      <c r="J89" s="30"/>
      <c r="K89" s="45"/>
    </row>
    <row r="90" spans="1:11" ht="16.149999999999999" customHeight="1" x14ac:dyDescent="0.2">
      <c r="A90" s="64" t="s">
        <v>144</v>
      </c>
      <c r="B90" s="54"/>
      <c r="C90" s="2" t="s">
        <v>134</v>
      </c>
      <c r="D90" s="2" t="s">
        <v>145</v>
      </c>
      <c r="E90" s="76" t="s">
        <v>81</v>
      </c>
      <c r="F90" s="66"/>
      <c r="G90" s="24">
        <v>4.5999999999999996</v>
      </c>
      <c r="H90" s="25">
        <f t="shared" si="1"/>
        <v>3.0819999999999999</v>
      </c>
      <c r="I90" s="10">
        <v>33</v>
      </c>
      <c r="J90" s="30"/>
      <c r="K90" s="45"/>
    </row>
    <row r="91" spans="1:11" ht="19.149999999999999" customHeight="1" x14ac:dyDescent="0.2">
      <c r="A91" s="64" t="s">
        <v>146</v>
      </c>
      <c r="B91" s="54"/>
      <c r="C91" s="2" t="s">
        <v>134</v>
      </c>
      <c r="D91" s="2" t="s">
        <v>147</v>
      </c>
      <c r="E91" s="76" t="s">
        <v>81</v>
      </c>
      <c r="F91" s="66"/>
      <c r="G91" s="24">
        <v>5.64</v>
      </c>
      <c r="H91" s="25">
        <f t="shared" si="1"/>
        <v>3.7787999999999999</v>
      </c>
      <c r="I91" s="10">
        <v>33</v>
      </c>
      <c r="J91" s="30"/>
      <c r="K91" s="45"/>
    </row>
    <row r="92" spans="1:11" ht="16.149999999999999" customHeight="1" x14ac:dyDescent="0.2">
      <c r="A92" s="67">
        <v>86014</v>
      </c>
      <c r="B92" s="68"/>
      <c r="C92" s="2" t="s">
        <v>134</v>
      </c>
      <c r="D92" s="2" t="s">
        <v>148</v>
      </c>
      <c r="E92" s="76" t="s">
        <v>81</v>
      </c>
      <c r="F92" s="66"/>
      <c r="G92" s="24">
        <v>2.2000000000000002</v>
      </c>
      <c r="H92" s="25">
        <f t="shared" si="1"/>
        <v>1.474</v>
      </c>
      <c r="I92" s="10">
        <v>33</v>
      </c>
      <c r="J92" s="30"/>
      <c r="K92" s="45" t="s">
        <v>2422</v>
      </c>
    </row>
    <row r="93" spans="1:11" ht="16.149999999999999" customHeight="1" x14ac:dyDescent="0.2">
      <c r="A93" s="64" t="s">
        <v>149</v>
      </c>
      <c r="B93" s="54"/>
      <c r="C93" s="2" t="s">
        <v>150</v>
      </c>
      <c r="D93" s="2" t="s">
        <v>151</v>
      </c>
      <c r="E93" s="76" t="s">
        <v>81</v>
      </c>
      <c r="F93" s="66"/>
      <c r="G93" s="24">
        <v>14.32</v>
      </c>
      <c r="H93" s="25">
        <f t="shared" si="1"/>
        <v>7.8760000000000003</v>
      </c>
      <c r="I93" s="10">
        <v>45</v>
      </c>
      <c r="J93" s="30"/>
      <c r="K93" s="45"/>
    </row>
    <row r="94" spans="1:11" ht="22.5" x14ac:dyDescent="0.2">
      <c r="A94" s="64" t="s">
        <v>152</v>
      </c>
      <c r="B94" s="54"/>
      <c r="C94" s="2" t="s">
        <v>150</v>
      </c>
      <c r="D94" s="1" t="s">
        <v>153</v>
      </c>
      <c r="E94" s="76" t="s">
        <v>81</v>
      </c>
      <c r="F94" s="66"/>
      <c r="G94" s="24">
        <v>8.1199999999999992</v>
      </c>
      <c r="H94" s="25">
        <f t="shared" si="1"/>
        <v>4.4659999999999993</v>
      </c>
      <c r="I94" s="10">
        <v>45</v>
      </c>
      <c r="J94" s="30"/>
      <c r="K94" s="45"/>
    </row>
    <row r="95" spans="1:11" ht="16.149999999999999" customHeight="1" x14ac:dyDescent="0.2">
      <c r="A95" s="57"/>
      <c r="B95" s="58"/>
      <c r="C95" s="4"/>
      <c r="D95" s="4" t="s">
        <v>154</v>
      </c>
      <c r="E95" s="57"/>
      <c r="F95" s="58"/>
      <c r="G95" s="20"/>
      <c r="H95" s="21">
        <f t="shared" si="1"/>
        <v>0</v>
      </c>
      <c r="I95" s="7"/>
      <c r="J95" s="28"/>
      <c r="K95" s="44"/>
    </row>
    <row r="96" spans="1:11" ht="16.149999999999999" customHeight="1" x14ac:dyDescent="0.2">
      <c r="A96" s="64" t="s">
        <v>155</v>
      </c>
      <c r="B96" s="54"/>
      <c r="C96" s="2" t="s">
        <v>134</v>
      </c>
      <c r="D96" s="2" t="s">
        <v>156</v>
      </c>
      <c r="E96" s="76" t="s">
        <v>81</v>
      </c>
      <c r="F96" s="66"/>
      <c r="G96" s="24">
        <v>3.13</v>
      </c>
      <c r="H96" s="25">
        <f t="shared" si="1"/>
        <v>2.0970999999999997</v>
      </c>
      <c r="I96" s="10">
        <v>33</v>
      </c>
      <c r="J96" s="30"/>
      <c r="K96" s="45"/>
    </row>
    <row r="97" spans="1:11" ht="16.149999999999999" customHeight="1" x14ac:dyDescent="0.2">
      <c r="A97" s="64" t="s">
        <v>157</v>
      </c>
      <c r="B97" s="54"/>
      <c r="C97" s="2" t="s">
        <v>134</v>
      </c>
      <c r="D97" s="2" t="s">
        <v>158</v>
      </c>
      <c r="E97" s="76" t="s">
        <v>81</v>
      </c>
      <c r="F97" s="66"/>
      <c r="G97" s="24">
        <v>3.13</v>
      </c>
      <c r="H97" s="25">
        <f t="shared" si="1"/>
        <v>2.0970999999999997</v>
      </c>
      <c r="I97" s="10">
        <v>33</v>
      </c>
      <c r="J97" s="30"/>
      <c r="K97" s="45"/>
    </row>
    <row r="98" spans="1:11" ht="16.149999999999999" customHeight="1" x14ac:dyDescent="0.2">
      <c r="A98" s="64" t="s">
        <v>159</v>
      </c>
      <c r="B98" s="54"/>
      <c r="C98" s="2" t="s">
        <v>134</v>
      </c>
      <c r="D98" s="2" t="s">
        <v>160</v>
      </c>
      <c r="E98" s="76" t="s">
        <v>81</v>
      </c>
      <c r="F98" s="66"/>
      <c r="G98" s="24">
        <v>4.8899999999999997</v>
      </c>
      <c r="H98" s="25">
        <f t="shared" si="1"/>
        <v>3.2763</v>
      </c>
      <c r="I98" s="10">
        <v>33</v>
      </c>
      <c r="J98" s="30"/>
      <c r="K98" s="45"/>
    </row>
    <row r="99" spans="1:11" ht="16.149999999999999" customHeight="1" x14ac:dyDescent="0.2">
      <c r="A99" s="64" t="s">
        <v>161</v>
      </c>
      <c r="B99" s="54"/>
      <c r="C99" s="2" t="s">
        <v>134</v>
      </c>
      <c r="D99" s="2" t="s">
        <v>162</v>
      </c>
      <c r="E99" s="76" t="s">
        <v>81</v>
      </c>
      <c r="F99" s="66"/>
      <c r="G99" s="24">
        <v>4.41</v>
      </c>
      <c r="H99" s="25">
        <f t="shared" si="1"/>
        <v>2.9547000000000003</v>
      </c>
      <c r="I99" s="10">
        <v>33</v>
      </c>
      <c r="J99" s="30"/>
      <c r="K99" s="45"/>
    </row>
    <row r="100" spans="1:11" ht="16.149999999999999" customHeight="1" x14ac:dyDescent="0.2">
      <c r="A100" s="64" t="s">
        <v>163</v>
      </c>
      <c r="B100" s="54"/>
      <c r="C100" s="2" t="s">
        <v>134</v>
      </c>
      <c r="D100" s="2" t="s">
        <v>164</v>
      </c>
      <c r="E100" s="76" t="s">
        <v>81</v>
      </c>
      <c r="F100" s="66"/>
      <c r="G100" s="24">
        <v>10</v>
      </c>
      <c r="H100" s="25">
        <f t="shared" si="1"/>
        <v>6.7</v>
      </c>
      <c r="I100" s="10">
        <v>33</v>
      </c>
      <c r="J100" s="30"/>
      <c r="K100" s="45"/>
    </row>
    <row r="101" spans="1:11" ht="16.149999999999999" customHeight="1" x14ac:dyDescent="0.2">
      <c r="A101" s="64" t="s">
        <v>165</v>
      </c>
      <c r="B101" s="54"/>
      <c r="C101" s="2" t="s">
        <v>134</v>
      </c>
      <c r="D101" s="2" t="s">
        <v>166</v>
      </c>
      <c r="E101" s="76" t="s">
        <v>81</v>
      </c>
      <c r="F101" s="66"/>
      <c r="G101" s="24">
        <v>2.38</v>
      </c>
      <c r="H101" s="25">
        <f t="shared" si="1"/>
        <v>1.5945999999999998</v>
      </c>
      <c r="I101" s="10">
        <v>33</v>
      </c>
      <c r="J101" s="30"/>
      <c r="K101" s="45"/>
    </row>
    <row r="102" spans="1:11" ht="16.149999999999999" customHeight="1" x14ac:dyDescent="0.2">
      <c r="A102" s="64" t="s">
        <v>167</v>
      </c>
      <c r="B102" s="54"/>
      <c r="C102" s="2" t="s">
        <v>134</v>
      </c>
      <c r="D102" s="2" t="s">
        <v>168</v>
      </c>
      <c r="E102" s="76" t="s">
        <v>81</v>
      </c>
      <c r="F102" s="66"/>
      <c r="G102" s="24">
        <v>2.2000000000000002</v>
      </c>
      <c r="H102" s="25">
        <f t="shared" si="1"/>
        <v>1.474</v>
      </c>
      <c r="I102" s="10">
        <v>33</v>
      </c>
      <c r="J102" s="30"/>
      <c r="K102" s="45" t="s">
        <v>2422</v>
      </c>
    </row>
    <row r="103" spans="1:11" ht="16.149999999999999" customHeight="1" x14ac:dyDescent="0.2">
      <c r="A103" s="64" t="s">
        <v>169</v>
      </c>
      <c r="B103" s="54"/>
      <c r="C103" s="2" t="s">
        <v>134</v>
      </c>
      <c r="D103" s="2" t="s">
        <v>170</v>
      </c>
      <c r="E103" s="76" t="s">
        <v>81</v>
      </c>
      <c r="F103" s="66"/>
      <c r="G103" s="24">
        <v>1.7</v>
      </c>
      <c r="H103" s="25">
        <f t="shared" si="1"/>
        <v>1.139</v>
      </c>
      <c r="I103" s="10">
        <v>33</v>
      </c>
      <c r="J103" s="30"/>
      <c r="K103" s="45"/>
    </row>
    <row r="104" spans="1:11" ht="16.149999999999999" customHeight="1" x14ac:dyDescent="0.2">
      <c r="A104" s="64" t="s">
        <v>171</v>
      </c>
      <c r="B104" s="54"/>
      <c r="C104" s="2" t="s">
        <v>150</v>
      </c>
      <c r="D104" s="2" t="s">
        <v>172</v>
      </c>
      <c r="E104" s="76" t="s">
        <v>81</v>
      </c>
      <c r="F104" s="66"/>
      <c r="G104" s="24">
        <v>9.32</v>
      </c>
      <c r="H104" s="25">
        <f t="shared" si="1"/>
        <v>5.4056000000000006</v>
      </c>
      <c r="I104" s="10">
        <v>42</v>
      </c>
      <c r="J104" s="30"/>
      <c r="K104" s="45"/>
    </row>
    <row r="105" spans="1:11" ht="15" customHeight="1" x14ac:dyDescent="0.2">
      <c r="A105" s="57"/>
      <c r="B105" s="58"/>
      <c r="C105" s="4"/>
      <c r="D105" s="4" t="s">
        <v>173</v>
      </c>
      <c r="E105" s="57"/>
      <c r="F105" s="58"/>
      <c r="G105" s="20"/>
      <c r="H105" s="21">
        <f t="shared" si="1"/>
        <v>0</v>
      </c>
      <c r="I105" s="7"/>
      <c r="J105" s="28"/>
      <c r="K105" s="44"/>
    </row>
    <row r="106" spans="1:11" ht="22.5" x14ac:dyDescent="0.2">
      <c r="A106" s="64" t="s">
        <v>174</v>
      </c>
      <c r="B106" s="54"/>
      <c r="C106" s="2" t="s">
        <v>134</v>
      </c>
      <c r="D106" s="1" t="s">
        <v>175</v>
      </c>
      <c r="E106" s="76" t="s">
        <v>81</v>
      </c>
      <c r="F106" s="66"/>
      <c r="G106" s="24">
        <v>104.75</v>
      </c>
      <c r="H106" s="25">
        <f t="shared" si="1"/>
        <v>70.182500000000005</v>
      </c>
      <c r="I106" s="10">
        <v>33</v>
      </c>
      <c r="J106" s="30"/>
      <c r="K106" s="45"/>
    </row>
    <row r="107" spans="1:11" ht="16.149999999999999" customHeight="1" x14ac:dyDescent="0.2">
      <c r="A107" s="64" t="s">
        <v>176</v>
      </c>
      <c r="B107" s="54"/>
      <c r="C107" s="2" t="s">
        <v>134</v>
      </c>
      <c r="D107" s="2" t="s">
        <v>177</v>
      </c>
      <c r="E107" s="76" t="s">
        <v>81</v>
      </c>
      <c r="F107" s="66"/>
      <c r="G107" s="24">
        <v>121.99</v>
      </c>
      <c r="H107" s="25">
        <f t="shared" si="1"/>
        <v>81.7333</v>
      </c>
      <c r="I107" s="10">
        <v>33</v>
      </c>
      <c r="J107" s="30"/>
      <c r="K107" s="45"/>
    </row>
    <row r="108" spans="1:11" ht="16.149999999999999" customHeight="1" x14ac:dyDescent="0.2">
      <c r="A108" s="64" t="s">
        <v>178</v>
      </c>
      <c r="B108" s="54"/>
      <c r="C108" s="2" t="s">
        <v>134</v>
      </c>
      <c r="D108" s="2" t="s">
        <v>179</v>
      </c>
      <c r="E108" s="76" t="s">
        <v>81</v>
      </c>
      <c r="F108" s="66"/>
      <c r="G108" s="24">
        <v>163.44</v>
      </c>
      <c r="H108" s="25">
        <f t="shared" si="1"/>
        <v>109.50479999999999</v>
      </c>
      <c r="I108" s="10">
        <v>33</v>
      </c>
      <c r="J108" s="30"/>
      <c r="K108" s="45"/>
    </row>
    <row r="109" spans="1:11" ht="16.149999999999999" customHeight="1" x14ac:dyDescent="0.2">
      <c r="A109" s="64" t="s">
        <v>180</v>
      </c>
      <c r="B109" s="54"/>
      <c r="C109" s="2" t="s">
        <v>134</v>
      </c>
      <c r="D109" s="2" t="s">
        <v>181</v>
      </c>
      <c r="E109" s="76" t="s">
        <v>81</v>
      </c>
      <c r="F109" s="66"/>
      <c r="G109" s="24">
        <v>326.83999999999997</v>
      </c>
      <c r="H109" s="25">
        <f t="shared" si="1"/>
        <v>218.9828</v>
      </c>
      <c r="I109" s="10">
        <v>33</v>
      </c>
      <c r="J109" s="30"/>
      <c r="K109" s="45"/>
    </row>
    <row r="110" spans="1:11" ht="16.149999999999999" customHeight="1" x14ac:dyDescent="0.2">
      <c r="A110" s="64" t="s">
        <v>182</v>
      </c>
      <c r="B110" s="54"/>
      <c r="C110" s="2" t="s">
        <v>134</v>
      </c>
      <c r="D110" s="2" t="s">
        <v>183</v>
      </c>
      <c r="E110" s="76" t="s">
        <v>81</v>
      </c>
      <c r="F110" s="66"/>
      <c r="G110" s="24">
        <v>617.13</v>
      </c>
      <c r="H110" s="25">
        <f t="shared" si="1"/>
        <v>413.47710000000001</v>
      </c>
      <c r="I110" s="10">
        <v>33</v>
      </c>
      <c r="J110" s="30"/>
      <c r="K110" s="45"/>
    </row>
    <row r="111" spans="1:11" ht="16.149999999999999" customHeight="1" x14ac:dyDescent="0.2">
      <c r="A111" s="64" t="s">
        <v>184</v>
      </c>
      <c r="B111" s="54"/>
      <c r="C111" s="2" t="s">
        <v>134</v>
      </c>
      <c r="D111" s="2" t="s">
        <v>185</v>
      </c>
      <c r="E111" s="76" t="s">
        <v>81</v>
      </c>
      <c r="F111" s="66"/>
      <c r="G111" s="24">
        <v>265.60000000000002</v>
      </c>
      <c r="H111" s="25">
        <f t="shared" si="1"/>
        <v>177.952</v>
      </c>
      <c r="I111" s="10">
        <v>33</v>
      </c>
      <c r="J111" s="30"/>
      <c r="K111" s="45"/>
    </row>
    <row r="112" spans="1:11" ht="16.149999999999999" customHeight="1" x14ac:dyDescent="0.2">
      <c r="A112" s="64" t="s">
        <v>186</v>
      </c>
      <c r="B112" s="54"/>
      <c r="C112" s="2" t="s">
        <v>134</v>
      </c>
      <c r="D112" s="2" t="s">
        <v>187</v>
      </c>
      <c r="E112" s="76" t="s">
        <v>81</v>
      </c>
      <c r="F112" s="66"/>
      <c r="G112" s="24">
        <v>523.21</v>
      </c>
      <c r="H112" s="25">
        <f t="shared" si="1"/>
        <v>350.55070000000001</v>
      </c>
      <c r="I112" s="10">
        <v>33</v>
      </c>
      <c r="J112" s="30"/>
      <c r="K112" s="45"/>
    </row>
    <row r="113" spans="1:11" ht="16.149999999999999" customHeight="1" x14ac:dyDescent="0.2">
      <c r="A113" s="57"/>
      <c r="B113" s="58"/>
      <c r="C113" s="4"/>
      <c r="D113" s="4" t="s">
        <v>188</v>
      </c>
      <c r="E113" s="57"/>
      <c r="F113" s="58"/>
      <c r="G113" s="20"/>
      <c r="H113" s="21">
        <f t="shared" si="1"/>
        <v>0</v>
      </c>
      <c r="I113" s="7"/>
      <c r="J113" s="28"/>
      <c r="K113" s="44"/>
    </row>
    <row r="114" spans="1:11" ht="16.149999999999999" customHeight="1" x14ac:dyDescent="0.2">
      <c r="A114" s="64" t="s">
        <v>189</v>
      </c>
      <c r="B114" s="54"/>
      <c r="C114" s="2" t="s">
        <v>134</v>
      </c>
      <c r="D114" s="2" t="s">
        <v>190</v>
      </c>
      <c r="E114" s="76" t="s">
        <v>81</v>
      </c>
      <c r="F114" s="66"/>
      <c r="G114" s="24">
        <v>10.16</v>
      </c>
      <c r="H114" s="25">
        <f t="shared" si="1"/>
        <v>6.8071999999999999</v>
      </c>
      <c r="I114" s="10">
        <v>33</v>
      </c>
      <c r="J114" s="30"/>
      <c r="K114" s="45"/>
    </row>
    <row r="115" spans="1:11" ht="16.149999999999999" customHeight="1" x14ac:dyDescent="0.2">
      <c r="A115" s="64" t="s">
        <v>191</v>
      </c>
      <c r="B115" s="54"/>
      <c r="C115" s="2" t="s">
        <v>134</v>
      </c>
      <c r="D115" s="2" t="s">
        <v>192</v>
      </c>
      <c r="E115" s="76" t="s">
        <v>81</v>
      </c>
      <c r="F115" s="66"/>
      <c r="G115" s="24">
        <v>14.99</v>
      </c>
      <c r="H115" s="25">
        <f t="shared" si="1"/>
        <v>10.0433</v>
      </c>
      <c r="I115" s="10">
        <v>33</v>
      </c>
      <c r="J115" s="30"/>
      <c r="K115" s="45"/>
    </row>
    <row r="116" spans="1:11" ht="16.149999999999999" customHeight="1" x14ac:dyDescent="0.2">
      <c r="A116" s="64" t="s">
        <v>193</v>
      </c>
      <c r="B116" s="54"/>
      <c r="C116" s="2" t="s">
        <v>134</v>
      </c>
      <c r="D116" s="2" t="s">
        <v>194</v>
      </c>
      <c r="E116" s="76" t="s">
        <v>81</v>
      </c>
      <c r="F116" s="66"/>
      <c r="G116" s="24">
        <v>37.99</v>
      </c>
      <c r="H116" s="25">
        <f t="shared" si="1"/>
        <v>25.453299999999999</v>
      </c>
      <c r="I116" s="10">
        <v>33</v>
      </c>
      <c r="J116" s="30"/>
      <c r="K116" s="45"/>
    </row>
    <row r="117" spans="1:11" ht="22.5" x14ac:dyDescent="0.2">
      <c r="A117" s="64" t="s">
        <v>195</v>
      </c>
      <c r="B117" s="54"/>
      <c r="C117" s="2" t="s">
        <v>134</v>
      </c>
      <c r="D117" s="1" t="s">
        <v>196</v>
      </c>
      <c r="E117" s="76" t="s">
        <v>81</v>
      </c>
      <c r="F117" s="66"/>
      <c r="G117" s="24">
        <v>93.5</v>
      </c>
      <c r="H117" s="25">
        <f t="shared" si="1"/>
        <v>62.645000000000003</v>
      </c>
      <c r="I117" s="10">
        <v>33</v>
      </c>
      <c r="J117" s="30"/>
      <c r="K117" s="45"/>
    </row>
    <row r="118" spans="1:11" ht="22.5" x14ac:dyDescent="0.2">
      <c r="A118" s="64" t="s">
        <v>197</v>
      </c>
      <c r="B118" s="54"/>
      <c r="C118" s="2" t="s">
        <v>134</v>
      </c>
      <c r="D118" s="1" t="s">
        <v>198</v>
      </c>
      <c r="E118" s="76" t="s">
        <v>81</v>
      </c>
      <c r="F118" s="66"/>
      <c r="G118" s="24">
        <v>32.28</v>
      </c>
      <c r="H118" s="25">
        <f t="shared" si="1"/>
        <v>21.627600000000001</v>
      </c>
      <c r="I118" s="10">
        <v>33</v>
      </c>
      <c r="J118" s="30"/>
      <c r="K118" s="45"/>
    </row>
    <row r="119" spans="1:11" ht="16.149999999999999" customHeight="1" x14ac:dyDescent="0.2">
      <c r="A119" s="64" t="s">
        <v>199</v>
      </c>
      <c r="B119" s="54"/>
      <c r="C119" s="2" t="s">
        <v>134</v>
      </c>
      <c r="D119" s="2" t="s">
        <v>200</v>
      </c>
      <c r="E119" s="76" t="s">
        <v>81</v>
      </c>
      <c r="F119" s="66"/>
      <c r="G119" s="24">
        <v>0.75</v>
      </c>
      <c r="H119" s="25">
        <f t="shared" si="1"/>
        <v>0.50249999999999995</v>
      </c>
      <c r="I119" s="10">
        <v>33</v>
      </c>
      <c r="J119" s="30"/>
      <c r="K119" s="45"/>
    </row>
    <row r="120" spans="1:11" ht="16.149999999999999" customHeight="1" x14ac:dyDescent="0.2">
      <c r="A120" s="64" t="s">
        <v>201</v>
      </c>
      <c r="B120" s="54"/>
      <c r="C120" s="2" t="s">
        <v>134</v>
      </c>
      <c r="D120" s="2" t="s">
        <v>202</v>
      </c>
      <c r="E120" s="76" t="s">
        <v>81</v>
      </c>
      <c r="F120" s="66"/>
      <c r="G120" s="24">
        <v>0.85</v>
      </c>
      <c r="H120" s="25">
        <f t="shared" si="1"/>
        <v>0.56950000000000001</v>
      </c>
      <c r="I120" s="10">
        <v>33</v>
      </c>
      <c r="J120" s="30"/>
      <c r="K120" s="45"/>
    </row>
    <row r="121" spans="1:11" ht="16.149999999999999" customHeight="1" x14ac:dyDescent="0.2">
      <c r="A121" s="64" t="s">
        <v>203</v>
      </c>
      <c r="B121" s="54"/>
      <c r="C121" s="2" t="s">
        <v>134</v>
      </c>
      <c r="D121" s="2" t="s">
        <v>204</v>
      </c>
      <c r="E121" s="76" t="s">
        <v>81</v>
      </c>
      <c r="F121" s="66"/>
      <c r="G121" s="24">
        <v>2.34</v>
      </c>
      <c r="H121" s="25">
        <f t="shared" si="1"/>
        <v>1.5678000000000001</v>
      </c>
      <c r="I121" s="10">
        <v>33</v>
      </c>
      <c r="J121" s="30"/>
      <c r="K121" s="45"/>
    </row>
    <row r="122" spans="1:11" ht="16.149999999999999" customHeight="1" x14ac:dyDescent="0.2">
      <c r="A122" s="57"/>
      <c r="B122" s="58"/>
      <c r="C122" s="4"/>
      <c r="D122" s="4" t="s">
        <v>205</v>
      </c>
      <c r="E122" s="57"/>
      <c r="F122" s="58"/>
      <c r="G122" s="20"/>
      <c r="H122" s="21">
        <f t="shared" si="1"/>
        <v>0</v>
      </c>
      <c r="I122" s="7"/>
      <c r="J122" s="28"/>
      <c r="K122" s="44"/>
    </row>
    <row r="123" spans="1:11" ht="16.149999999999999" customHeight="1" x14ac:dyDescent="0.2">
      <c r="A123" s="64" t="s">
        <v>206</v>
      </c>
      <c r="B123" s="54"/>
      <c r="C123" s="9" t="s">
        <v>2450</v>
      </c>
      <c r="D123" s="2" t="s">
        <v>208</v>
      </c>
      <c r="E123" s="76" t="s">
        <v>81</v>
      </c>
      <c r="F123" s="66"/>
      <c r="G123" s="24">
        <v>23.28</v>
      </c>
      <c r="H123" s="25">
        <f t="shared" si="1"/>
        <v>13.968000000000002</v>
      </c>
      <c r="I123" s="10">
        <v>40</v>
      </c>
      <c r="J123" s="30"/>
      <c r="K123" s="45" t="s">
        <v>2419</v>
      </c>
    </row>
    <row r="124" spans="1:11" ht="16.149999999999999" customHeight="1" x14ac:dyDescent="0.2">
      <c r="A124" s="64" t="s">
        <v>209</v>
      </c>
      <c r="B124" s="54"/>
      <c r="C124" s="9" t="s">
        <v>2450</v>
      </c>
      <c r="D124" s="2" t="s">
        <v>210</v>
      </c>
      <c r="E124" s="76" t="s">
        <v>81</v>
      </c>
      <c r="F124" s="66"/>
      <c r="G124" s="24">
        <v>11.5</v>
      </c>
      <c r="H124" s="25">
        <f t="shared" si="1"/>
        <v>7.59</v>
      </c>
      <c r="I124" s="10">
        <v>34</v>
      </c>
      <c r="J124" s="30"/>
      <c r="K124" s="45" t="s">
        <v>2420</v>
      </c>
    </row>
    <row r="125" spans="1:11" ht="16.149999999999999" customHeight="1" x14ac:dyDescent="0.2">
      <c r="A125" s="64" t="s">
        <v>211</v>
      </c>
      <c r="B125" s="54"/>
      <c r="C125" s="9" t="s">
        <v>2450</v>
      </c>
      <c r="D125" s="2" t="s">
        <v>212</v>
      </c>
      <c r="E125" s="76" t="s">
        <v>81</v>
      </c>
      <c r="F125" s="66"/>
      <c r="G125" s="24">
        <v>2.1800000000000002</v>
      </c>
      <c r="H125" s="25">
        <f t="shared" si="1"/>
        <v>1.4388000000000003</v>
      </c>
      <c r="I125" s="10">
        <v>34</v>
      </c>
      <c r="J125" s="30"/>
      <c r="K125" s="45" t="s">
        <v>2421</v>
      </c>
    </row>
    <row r="126" spans="1:11" ht="16.149999999999999" customHeight="1" x14ac:dyDescent="0.2">
      <c r="A126" s="64" t="s">
        <v>213</v>
      </c>
      <c r="B126" s="54"/>
      <c r="C126" s="2" t="s">
        <v>214</v>
      </c>
      <c r="D126" s="2" t="s">
        <v>215</v>
      </c>
      <c r="E126" s="76" t="s">
        <v>81</v>
      </c>
      <c r="F126" s="66"/>
      <c r="G126" s="24">
        <v>2.2799999999999998</v>
      </c>
      <c r="H126" s="25">
        <f t="shared" si="1"/>
        <v>1.482</v>
      </c>
      <c r="I126" s="10">
        <v>35</v>
      </c>
      <c r="J126" s="30"/>
      <c r="K126" s="45"/>
    </row>
    <row r="127" spans="1:11" ht="16.149999999999999" customHeight="1" x14ac:dyDescent="0.2">
      <c r="A127" s="64" t="s">
        <v>216</v>
      </c>
      <c r="B127" s="54"/>
      <c r="C127" s="2" t="s">
        <v>217</v>
      </c>
      <c r="D127" s="2" t="s">
        <v>218</v>
      </c>
      <c r="E127" s="76" t="s">
        <v>81</v>
      </c>
      <c r="F127" s="66"/>
      <c r="G127" s="24">
        <v>10.18</v>
      </c>
      <c r="H127" s="25">
        <f t="shared" si="1"/>
        <v>6.3115999999999994</v>
      </c>
      <c r="I127" s="10">
        <v>38</v>
      </c>
      <c r="J127" s="30"/>
      <c r="K127" s="45"/>
    </row>
    <row r="128" spans="1:11" ht="16.149999999999999" customHeight="1" x14ac:dyDescent="0.2">
      <c r="A128" s="64" t="s">
        <v>219</v>
      </c>
      <c r="B128" s="54"/>
      <c r="C128" s="2" t="s">
        <v>214</v>
      </c>
      <c r="D128" s="2" t="s">
        <v>220</v>
      </c>
      <c r="E128" s="76" t="s">
        <v>81</v>
      </c>
      <c r="F128" s="66"/>
      <c r="G128" s="24">
        <v>48.26</v>
      </c>
      <c r="H128" s="25">
        <f t="shared" si="1"/>
        <v>30.403799999999997</v>
      </c>
      <c r="I128" s="10">
        <v>37</v>
      </c>
      <c r="J128" s="30"/>
      <c r="K128" s="45"/>
    </row>
    <row r="129" spans="1:12" ht="16.149999999999999" customHeight="1" x14ac:dyDescent="0.2">
      <c r="A129" s="64" t="s">
        <v>221</v>
      </c>
      <c r="B129" s="54"/>
      <c r="C129" s="2" t="s">
        <v>214</v>
      </c>
      <c r="D129" s="2" t="s">
        <v>222</v>
      </c>
      <c r="E129" s="76" t="s">
        <v>81</v>
      </c>
      <c r="F129" s="66"/>
      <c r="G129" s="24">
        <v>66.02</v>
      </c>
      <c r="H129" s="25">
        <f t="shared" si="1"/>
        <v>41.59259999999999</v>
      </c>
      <c r="I129" s="10">
        <v>37</v>
      </c>
      <c r="J129" s="30"/>
      <c r="K129" s="45"/>
    </row>
    <row r="130" spans="1:12" ht="16.149999999999999" customHeight="1" x14ac:dyDescent="0.2">
      <c r="A130" s="67">
        <v>7711390149</v>
      </c>
      <c r="B130" s="68"/>
      <c r="C130" s="2" t="s">
        <v>223</v>
      </c>
      <c r="D130" s="2" t="s">
        <v>224</v>
      </c>
      <c r="E130" s="76" t="s">
        <v>81</v>
      </c>
      <c r="F130" s="66"/>
      <c r="G130" s="35" t="s">
        <v>2092</v>
      </c>
      <c r="H130" s="23" t="str">
        <f t="shared" si="1"/>
        <v/>
      </c>
    </row>
    <row r="131" spans="1:12" ht="16.149999999999999" customHeight="1" x14ac:dyDescent="0.2">
      <c r="A131" s="64" t="s">
        <v>225</v>
      </c>
      <c r="B131" s="54"/>
      <c r="C131" s="2" t="s">
        <v>207</v>
      </c>
      <c r="D131" s="2" t="s">
        <v>226</v>
      </c>
      <c r="E131" s="76" t="s">
        <v>81</v>
      </c>
      <c r="F131" s="66"/>
      <c r="G131" s="35" t="s">
        <v>2092</v>
      </c>
      <c r="H131" s="23" t="str">
        <f t="shared" si="1"/>
        <v/>
      </c>
    </row>
    <row r="132" spans="1:12" ht="16.149999999999999" customHeight="1" x14ac:dyDescent="0.2">
      <c r="A132" s="57"/>
      <c r="B132" s="58"/>
      <c r="C132" s="4"/>
      <c r="D132" s="4" t="s">
        <v>227</v>
      </c>
      <c r="E132" s="57"/>
      <c r="F132" s="58"/>
      <c r="G132" s="20"/>
      <c r="H132" s="21">
        <f t="shared" ref="H132:H195" si="2">IFERROR(($G132*(100-$I132))/100,"")</f>
        <v>0</v>
      </c>
      <c r="I132" s="7"/>
      <c r="J132" s="28"/>
      <c r="K132" s="44"/>
    </row>
    <row r="133" spans="1:12" ht="16.149999999999999" customHeight="1" x14ac:dyDescent="0.2">
      <c r="A133" s="64" t="s">
        <v>228</v>
      </c>
      <c r="B133" s="54"/>
      <c r="C133" s="2" t="s">
        <v>229</v>
      </c>
      <c r="D133" s="2" t="s">
        <v>230</v>
      </c>
      <c r="E133" s="76" t="s">
        <v>81</v>
      </c>
      <c r="F133" s="66"/>
      <c r="G133" s="35" t="s">
        <v>2092</v>
      </c>
      <c r="H133" s="23" t="str">
        <f t="shared" si="2"/>
        <v/>
      </c>
    </row>
    <row r="134" spans="1:12" ht="16.149999999999999" customHeight="1" x14ac:dyDescent="0.2">
      <c r="A134" s="64" t="s">
        <v>231</v>
      </c>
      <c r="B134" s="54"/>
      <c r="C134" s="2" t="s">
        <v>229</v>
      </c>
      <c r="D134" s="2" t="s">
        <v>232</v>
      </c>
      <c r="E134" s="76" t="s">
        <v>4</v>
      </c>
      <c r="F134" s="66"/>
      <c r="G134" s="35" t="s">
        <v>2092</v>
      </c>
      <c r="H134" s="23" t="str">
        <f t="shared" si="2"/>
        <v/>
      </c>
    </row>
    <row r="135" spans="1:12" ht="16.149999999999999" customHeight="1" x14ac:dyDescent="0.2">
      <c r="A135" s="64" t="s">
        <v>233</v>
      </c>
      <c r="B135" s="54"/>
      <c r="C135" s="2" t="s">
        <v>84</v>
      </c>
      <c r="D135" s="2" t="s">
        <v>234</v>
      </c>
      <c r="E135" s="76" t="s">
        <v>81</v>
      </c>
      <c r="F135" s="66"/>
      <c r="G135" s="35" t="s">
        <v>2092</v>
      </c>
      <c r="H135" s="23" t="str">
        <f t="shared" si="2"/>
        <v/>
      </c>
    </row>
    <row r="136" spans="1:12" ht="16.149999999999999" customHeight="1" x14ac:dyDescent="0.2">
      <c r="A136" s="64" t="s">
        <v>235</v>
      </c>
      <c r="B136" s="54"/>
      <c r="C136" s="2" t="s">
        <v>84</v>
      </c>
      <c r="D136" s="2" t="s">
        <v>236</v>
      </c>
      <c r="E136" s="76" t="s">
        <v>81</v>
      </c>
      <c r="F136" s="66"/>
      <c r="G136" s="35" t="s">
        <v>2092</v>
      </c>
      <c r="H136" s="23" t="str">
        <f t="shared" si="2"/>
        <v/>
      </c>
    </row>
    <row r="137" spans="1:12" ht="16.149999999999999" customHeight="1" x14ac:dyDescent="0.2">
      <c r="A137" s="64" t="s">
        <v>237</v>
      </c>
      <c r="B137" s="54"/>
      <c r="C137" s="2" t="s">
        <v>84</v>
      </c>
      <c r="D137" s="2" t="s">
        <v>238</v>
      </c>
      <c r="E137" s="76" t="s">
        <v>81</v>
      </c>
      <c r="F137" s="66"/>
      <c r="G137" s="35" t="s">
        <v>2092</v>
      </c>
      <c r="H137" s="23" t="str">
        <f t="shared" si="2"/>
        <v/>
      </c>
    </row>
    <row r="138" spans="1:12" ht="16.149999999999999" customHeight="1" x14ac:dyDescent="0.2">
      <c r="A138" s="64" t="s">
        <v>239</v>
      </c>
      <c r="B138" s="54"/>
      <c r="C138" s="2" t="s">
        <v>84</v>
      </c>
      <c r="D138" s="2" t="s">
        <v>240</v>
      </c>
      <c r="E138" s="76" t="s">
        <v>81</v>
      </c>
      <c r="F138" s="66"/>
      <c r="G138" s="35" t="s">
        <v>2092</v>
      </c>
      <c r="H138" s="23" t="str">
        <f t="shared" si="2"/>
        <v/>
      </c>
    </row>
    <row r="139" spans="1:12" ht="16.149999999999999" customHeight="1" x14ac:dyDescent="0.2">
      <c r="A139" s="64" t="s">
        <v>241</v>
      </c>
      <c r="B139" s="54"/>
      <c r="C139" s="2" t="s">
        <v>84</v>
      </c>
      <c r="D139" s="2" t="s">
        <v>242</v>
      </c>
      <c r="E139" s="76" t="s">
        <v>81</v>
      </c>
      <c r="F139" s="66"/>
      <c r="G139" s="35" t="s">
        <v>2092</v>
      </c>
      <c r="H139" s="23" t="str">
        <f t="shared" si="2"/>
        <v/>
      </c>
    </row>
    <row r="140" spans="1:12" ht="16.149999999999999" customHeight="1" x14ac:dyDescent="0.2">
      <c r="A140" s="64" t="s">
        <v>243</v>
      </c>
      <c r="B140" s="54"/>
      <c r="C140" s="2" t="s">
        <v>229</v>
      </c>
      <c r="D140" s="2" t="s">
        <v>244</v>
      </c>
      <c r="E140" s="76" t="s">
        <v>81</v>
      </c>
      <c r="F140" s="66"/>
      <c r="G140" s="35" t="s">
        <v>2092</v>
      </c>
      <c r="H140" s="23" t="str">
        <f t="shared" si="2"/>
        <v/>
      </c>
    </row>
    <row r="141" spans="1:12" ht="16.149999999999999" customHeight="1" x14ac:dyDescent="0.2">
      <c r="A141" s="64" t="s">
        <v>245</v>
      </c>
      <c r="B141" s="54"/>
      <c r="C141" s="2" t="s">
        <v>246</v>
      </c>
      <c r="D141" s="2" t="s">
        <v>247</v>
      </c>
      <c r="E141" s="76" t="s">
        <v>81</v>
      </c>
      <c r="F141" s="66"/>
      <c r="G141" s="35" t="s">
        <v>2092</v>
      </c>
      <c r="H141" s="23" t="str">
        <f t="shared" si="2"/>
        <v/>
      </c>
    </row>
    <row r="142" spans="1:12" ht="22.5" x14ac:dyDescent="0.2">
      <c r="A142" s="64" t="s">
        <v>248</v>
      </c>
      <c r="B142" s="54"/>
      <c r="C142" s="9" t="s">
        <v>2093</v>
      </c>
      <c r="D142" s="1" t="s">
        <v>249</v>
      </c>
      <c r="E142" s="76" t="s">
        <v>81</v>
      </c>
      <c r="F142" s="66"/>
      <c r="G142" s="24">
        <v>15.5</v>
      </c>
      <c r="H142" s="25">
        <f t="shared" si="2"/>
        <v>11.625</v>
      </c>
      <c r="I142" s="10">
        <v>25</v>
      </c>
      <c r="J142" s="30"/>
      <c r="K142" s="45" t="s">
        <v>2429</v>
      </c>
      <c r="L142" s="34"/>
    </row>
    <row r="143" spans="1:12" ht="22.5" x14ac:dyDescent="0.2">
      <c r="A143" s="64" t="s">
        <v>248</v>
      </c>
      <c r="B143" s="54"/>
      <c r="C143" s="9" t="s">
        <v>2093</v>
      </c>
      <c r="D143" s="1" t="s">
        <v>249</v>
      </c>
      <c r="E143" s="76" t="s">
        <v>81</v>
      </c>
      <c r="F143" s="66"/>
      <c r="G143" s="24">
        <v>15.5</v>
      </c>
      <c r="H143" s="25">
        <f t="shared" si="2"/>
        <v>11.625</v>
      </c>
      <c r="I143" s="10">
        <v>25</v>
      </c>
      <c r="J143" s="30"/>
      <c r="K143" s="45" t="s">
        <v>2429</v>
      </c>
      <c r="L143" s="34"/>
    </row>
    <row r="144" spans="1:12" ht="22.5" x14ac:dyDescent="0.2">
      <c r="A144" s="64" t="s">
        <v>250</v>
      </c>
      <c r="B144" s="54"/>
      <c r="C144" s="9" t="s">
        <v>2093</v>
      </c>
      <c r="D144" s="1" t="s">
        <v>251</v>
      </c>
      <c r="E144" s="76" t="s">
        <v>81</v>
      </c>
      <c r="F144" s="66"/>
      <c r="G144" s="24">
        <v>15.5</v>
      </c>
      <c r="H144" s="25">
        <f t="shared" si="2"/>
        <v>11.625</v>
      </c>
      <c r="I144" s="10">
        <v>25</v>
      </c>
      <c r="J144" s="30"/>
      <c r="K144" s="45" t="s">
        <v>2430</v>
      </c>
      <c r="L144" s="34"/>
    </row>
    <row r="145" spans="1:12" ht="22.5" x14ac:dyDescent="0.2">
      <c r="A145" s="64" t="s">
        <v>252</v>
      </c>
      <c r="B145" s="54"/>
      <c r="C145" s="9" t="s">
        <v>2093</v>
      </c>
      <c r="D145" s="1" t="s">
        <v>253</v>
      </c>
      <c r="E145" s="76" t="s">
        <v>81</v>
      </c>
      <c r="F145" s="66"/>
      <c r="G145" s="24">
        <v>15.5</v>
      </c>
      <c r="H145" s="25">
        <f t="shared" si="2"/>
        <v>11.625</v>
      </c>
      <c r="I145" s="10">
        <v>25</v>
      </c>
      <c r="J145" s="30"/>
      <c r="K145" s="45" t="s">
        <v>2431</v>
      </c>
      <c r="L145" s="34"/>
    </row>
    <row r="146" spans="1:12" ht="22.5" x14ac:dyDescent="0.2">
      <c r="A146" s="64" t="s">
        <v>254</v>
      </c>
      <c r="B146" s="54"/>
      <c r="C146" s="9" t="s">
        <v>2093</v>
      </c>
      <c r="D146" s="1" t="s">
        <v>255</v>
      </c>
      <c r="E146" s="76" t="s">
        <v>81</v>
      </c>
      <c r="F146" s="66"/>
      <c r="G146" s="24">
        <v>15.5</v>
      </c>
      <c r="H146" s="25">
        <f t="shared" si="2"/>
        <v>11.625</v>
      </c>
      <c r="I146" s="10">
        <v>25</v>
      </c>
      <c r="J146" s="30"/>
      <c r="K146" s="45" t="s">
        <v>2431</v>
      </c>
      <c r="L146" s="34"/>
    </row>
    <row r="147" spans="1:12" ht="22.5" x14ac:dyDescent="0.2">
      <c r="A147" s="64" t="s">
        <v>256</v>
      </c>
      <c r="B147" s="54"/>
      <c r="C147" s="9" t="s">
        <v>2093</v>
      </c>
      <c r="D147" s="1" t="s">
        <v>257</v>
      </c>
      <c r="E147" s="76" t="s">
        <v>81</v>
      </c>
      <c r="F147" s="66"/>
      <c r="G147" s="24">
        <v>15.5</v>
      </c>
      <c r="H147" s="25">
        <f t="shared" si="2"/>
        <v>11.625</v>
      </c>
      <c r="I147" s="10">
        <v>25</v>
      </c>
      <c r="J147" s="30"/>
      <c r="K147" s="45" t="s">
        <v>2432</v>
      </c>
      <c r="L147" s="34"/>
    </row>
    <row r="148" spans="1:12" ht="22.5" x14ac:dyDescent="0.2">
      <c r="A148" s="64" t="s">
        <v>258</v>
      </c>
      <c r="B148" s="54"/>
      <c r="C148" s="9" t="s">
        <v>2093</v>
      </c>
      <c r="D148" s="1" t="s">
        <v>259</v>
      </c>
      <c r="E148" s="76" t="s">
        <v>81</v>
      </c>
      <c r="F148" s="66"/>
      <c r="G148" s="24">
        <v>15.5</v>
      </c>
      <c r="H148" s="25">
        <f t="shared" si="2"/>
        <v>11.625</v>
      </c>
      <c r="I148" s="10">
        <v>25</v>
      </c>
      <c r="J148" s="30"/>
      <c r="K148" s="45" t="s">
        <v>2433</v>
      </c>
      <c r="L148" s="34"/>
    </row>
    <row r="149" spans="1:12" ht="22.5" x14ac:dyDescent="0.2">
      <c r="A149" s="64" t="s">
        <v>260</v>
      </c>
      <c r="B149" s="54"/>
      <c r="C149" s="9" t="s">
        <v>2093</v>
      </c>
      <c r="D149" s="1" t="s">
        <v>261</v>
      </c>
      <c r="E149" s="76" t="s">
        <v>81</v>
      </c>
      <c r="F149" s="66"/>
      <c r="G149" s="24">
        <v>15.5</v>
      </c>
      <c r="H149" s="25">
        <f t="shared" si="2"/>
        <v>11.625</v>
      </c>
      <c r="I149" s="10">
        <v>25</v>
      </c>
      <c r="J149" s="30"/>
      <c r="K149" s="45" t="s">
        <v>2434</v>
      </c>
      <c r="L149" s="34"/>
    </row>
    <row r="150" spans="1:12" ht="22.5" x14ac:dyDescent="0.2">
      <c r="A150" s="64" t="s">
        <v>262</v>
      </c>
      <c r="B150" s="54"/>
      <c r="C150" s="9" t="s">
        <v>2093</v>
      </c>
      <c r="D150" s="1" t="s">
        <v>263</v>
      </c>
      <c r="E150" s="76" t="s">
        <v>81</v>
      </c>
      <c r="F150" s="66"/>
      <c r="G150" s="24">
        <v>19.8</v>
      </c>
      <c r="H150" s="25">
        <f t="shared" si="2"/>
        <v>14.85</v>
      </c>
      <c r="I150" s="10">
        <v>25</v>
      </c>
      <c r="J150" s="30"/>
      <c r="K150" s="45" t="s">
        <v>2435</v>
      </c>
      <c r="L150" s="34"/>
    </row>
    <row r="151" spans="1:12" ht="22.5" x14ac:dyDescent="0.2">
      <c r="A151" s="64" t="s">
        <v>264</v>
      </c>
      <c r="B151" s="54"/>
      <c r="C151" s="9" t="s">
        <v>2093</v>
      </c>
      <c r="D151" s="1" t="s">
        <v>265</v>
      </c>
      <c r="E151" s="76" t="s">
        <v>81</v>
      </c>
      <c r="F151" s="66"/>
      <c r="G151" s="24">
        <v>19.8</v>
      </c>
      <c r="H151" s="25">
        <f t="shared" si="2"/>
        <v>14.85</v>
      </c>
      <c r="I151" s="10">
        <v>25</v>
      </c>
      <c r="J151" s="30"/>
      <c r="K151" s="45" t="s">
        <v>2436</v>
      </c>
      <c r="L151" s="34"/>
    </row>
    <row r="152" spans="1:12" ht="22.5" x14ac:dyDescent="0.2">
      <c r="A152" s="64" t="s">
        <v>266</v>
      </c>
      <c r="B152" s="54"/>
      <c r="C152" s="9" t="s">
        <v>2093</v>
      </c>
      <c r="D152" s="1" t="s">
        <v>267</v>
      </c>
      <c r="E152" s="76" t="s">
        <v>81</v>
      </c>
      <c r="F152" s="66"/>
      <c r="G152" s="24">
        <v>19.8</v>
      </c>
      <c r="H152" s="25">
        <f t="shared" si="2"/>
        <v>14.85</v>
      </c>
      <c r="I152" s="10">
        <v>25</v>
      </c>
      <c r="J152" s="30"/>
      <c r="K152" s="45" t="s">
        <v>2437</v>
      </c>
      <c r="L152" s="34"/>
    </row>
    <row r="153" spans="1:12" ht="22.5" x14ac:dyDescent="0.2">
      <c r="A153" s="64" t="s">
        <v>268</v>
      </c>
      <c r="B153" s="54"/>
      <c r="C153" s="9" t="s">
        <v>2093</v>
      </c>
      <c r="D153" s="1" t="s">
        <v>269</v>
      </c>
      <c r="E153" s="76" t="s">
        <v>81</v>
      </c>
      <c r="F153" s="66"/>
      <c r="G153" s="24">
        <v>19.8</v>
      </c>
      <c r="H153" s="25">
        <f t="shared" si="2"/>
        <v>14.85</v>
      </c>
      <c r="I153" s="10">
        <v>25</v>
      </c>
      <c r="J153" s="30"/>
      <c r="K153" s="45" t="s">
        <v>2438</v>
      </c>
      <c r="L153" s="34"/>
    </row>
    <row r="154" spans="1:12" ht="22.5" x14ac:dyDescent="0.2">
      <c r="A154" s="64" t="s">
        <v>270</v>
      </c>
      <c r="B154" s="54"/>
      <c r="C154" s="9" t="s">
        <v>2093</v>
      </c>
      <c r="D154" s="1" t="s">
        <v>271</v>
      </c>
      <c r="E154" s="76" t="s">
        <v>81</v>
      </c>
      <c r="F154" s="66"/>
      <c r="G154" s="24">
        <v>19.8</v>
      </c>
      <c r="H154" s="25">
        <f t="shared" si="2"/>
        <v>14.85</v>
      </c>
      <c r="I154" s="10">
        <v>25</v>
      </c>
      <c r="J154" s="30"/>
      <c r="K154" s="45" t="s">
        <v>2439</v>
      </c>
      <c r="L154" s="34"/>
    </row>
    <row r="155" spans="1:12" ht="22.5" x14ac:dyDescent="0.2">
      <c r="A155" s="64" t="s">
        <v>272</v>
      </c>
      <c r="B155" s="54"/>
      <c r="C155" s="9" t="s">
        <v>2093</v>
      </c>
      <c r="D155" s="1" t="s">
        <v>273</v>
      </c>
      <c r="E155" s="76" t="s">
        <v>81</v>
      </c>
      <c r="F155" s="66"/>
      <c r="G155" s="24">
        <v>19.8</v>
      </c>
      <c r="H155" s="25">
        <f t="shared" si="2"/>
        <v>14.85</v>
      </c>
      <c r="I155" s="10">
        <v>25</v>
      </c>
      <c r="J155" s="30"/>
      <c r="K155" s="45" t="s">
        <v>2440</v>
      </c>
      <c r="L155" s="34"/>
    </row>
    <row r="156" spans="1:12" ht="22.5" x14ac:dyDescent="0.2">
      <c r="A156" s="64" t="s">
        <v>274</v>
      </c>
      <c r="B156" s="54"/>
      <c r="C156" s="9" t="s">
        <v>2093</v>
      </c>
      <c r="D156" s="1" t="s">
        <v>275</v>
      </c>
      <c r="E156" s="76" t="s">
        <v>81</v>
      </c>
      <c r="F156" s="66"/>
      <c r="G156" s="24">
        <v>19.8</v>
      </c>
      <c r="H156" s="25">
        <f t="shared" si="2"/>
        <v>14.85</v>
      </c>
      <c r="I156" s="10">
        <v>25</v>
      </c>
      <c r="J156" s="30"/>
      <c r="K156" s="45" t="s">
        <v>2441</v>
      </c>
      <c r="L156" s="34"/>
    </row>
    <row r="157" spans="1:12" ht="16.149999999999999" customHeight="1" x14ac:dyDescent="0.2">
      <c r="A157" s="67">
        <v>8310</v>
      </c>
      <c r="B157" s="68"/>
      <c r="C157" s="9" t="s">
        <v>2093</v>
      </c>
      <c r="D157" s="2" t="s">
        <v>276</v>
      </c>
      <c r="E157" s="76" t="s">
        <v>81</v>
      </c>
      <c r="F157" s="66"/>
      <c r="G157" s="24">
        <v>3.8</v>
      </c>
      <c r="H157" s="25">
        <f t="shared" si="2"/>
        <v>2.85</v>
      </c>
      <c r="I157" s="10">
        <v>25</v>
      </c>
      <c r="J157" s="30"/>
      <c r="K157" s="45" t="s">
        <v>2442</v>
      </c>
      <c r="L157" s="34"/>
    </row>
    <row r="158" spans="1:12" ht="16.149999999999999" customHeight="1" x14ac:dyDescent="0.2">
      <c r="A158" s="67">
        <v>8300</v>
      </c>
      <c r="B158" s="68"/>
      <c r="C158" s="9" t="s">
        <v>2093</v>
      </c>
      <c r="D158" s="2" t="s">
        <v>277</v>
      </c>
      <c r="E158" s="76" t="s">
        <v>81</v>
      </c>
      <c r="F158" s="66"/>
      <c r="G158" s="24">
        <v>1</v>
      </c>
      <c r="H158" s="25">
        <f t="shared" si="2"/>
        <v>0.75</v>
      </c>
      <c r="I158" s="10">
        <v>25</v>
      </c>
      <c r="J158" s="30"/>
      <c r="K158" s="45" t="s">
        <v>2443</v>
      </c>
      <c r="L158" s="34"/>
    </row>
    <row r="159" spans="1:12" ht="16.149999999999999" customHeight="1" x14ac:dyDescent="0.2">
      <c r="A159" s="67">
        <v>8601</v>
      </c>
      <c r="B159" s="68"/>
      <c r="C159" s="9" t="s">
        <v>2093</v>
      </c>
      <c r="D159" s="2" t="s">
        <v>278</v>
      </c>
      <c r="E159" s="76" t="s">
        <v>81</v>
      </c>
      <c r="F159" s="66"/>
      <c r="G159" s="24">
        <v>6.2</v>
      </c>
      <c r="H159" s="25">
        <f t="shared" si="2"/>
        <v>4.6500000000000004</v>
      </c>
      <c r="I159" s="10">
        <v>25</v>
      </c>
      <c r="J159" s="30"/>
      <c r="K159" s="45" t="s">
        <v>2444</v>
      </c>
      <c r="L159" s="34"/>
    </row>
    <row r="160" spans="1:12" ht="16.149999999999999" customHeight="1" x14ac:dyDescent="0.2">
      <c r="A160" s="67">
        <v>8600</v>
      </c>
      <c r="B160" s="68"/>
      <c r="C160" s="9" t="s">
        <v>2093</v>
      </c>
      <c r="D160" s="2" t="s">
        <v>279</v>
      </c>
      <c r="E160" s="76" t="s">
        <v>81</v>
      </c>
      <c r="F160" s="66"/>
      <c r="G160" s="24">
        <v>4.9000000000000004</v>
      </c>
      <c r="H160" s="25">
        <f t="shared" si="2"/>
        <v>3.6749999999999998</v>
      </c>
      <c r="I160" s="10">
        <v>25</v>
      </c>
      <c r="J160" s="30"/>
      <c r="K160" s="45" t="s">
        <v>2445</v>
      </c>
      <c r="L160" s="34"/>
    </row>
    <row r="161" spans="1:12" ht="16.149999999999999" customHeight="1" x14ac:dyDescent="0.2">
      <c r="A161" s="67">
        <v>8005</v>
      </c>
      <c r="B161" s="68"/>
      <c r="C161" s="9" t="s">
        <v>2093</v>
      </c>
      <c r="D161" s="2" t="s">
        <v>280</v>
      </c>
      <c r="E161" s="76" t="s">
        <v>81</v>
      </c>
      <c r="F161" s="66"/>
      <c r="G161" s="24">
        <v>3.3</v>
      </c>
      <c r="H161" s="25">
        <f t="shared" si="2"/>
        <v>2.4750000000000001</v>
      </c>
      <c r="I161" s="10">
        <v>25</v>
      </c>
      <c r="J161" s="30"/>
      <c r="K161" s="45" t="s">
        <v>2446</v>
      </c>
      <c r="L161" s="34"/>
    </row>
    <row r="162" spans="1:12" ht="16.149999999999999" customHeight="1" x14ac:dyDescent="0.2">
      <c r="A162" s="67">
        <v>8000</v>
      </c>
      <c r="B162" s="68"/>
      <c r="C162" s="9" t="s">
        <v>2093</v>
      </c>
      <c r="D162" s="2" t="s">
        <v>281</v>
      </c>
      <c r="E162" s="76" t="s">
        <v>81</v>
      </c>
      <c r="F162" s="66"/>
      <c r="G162" s="24">
        <v>2.86</v>
      </c>
      <c r="H162" s="25">
        <f t="shared" si="2"/>
        <v>2.145</v>
      </c>
      <c r="I162" s="10">
        <v>25</v>
      </c>
      <c r="J162" s="30"/>
      <c r="K162" s="45" t="s">
        <v>2447</v>
      </c>
      <c r="L162" s="34"/>
    </row>
    <row r="163" spans="1:12" ht="16.149999999999999" customHeight="1" x14ac:dyDescent="0.2">
      <c r="A163" s="67">
        <v>8035</v>
      </c>
      <c r="B163" s="68"/>
      <c r="C163" s="9" t="s">
        <v>2093</v>
      </c>
      <c r="D163" s="2" t="s">
        <v>282</v>
      </c>
      <c r="E163" s="76" t="s">
        <v>81</v>
      </c>
      <c r="F163" s="66"/>
      <c r="G163" s="24">
        <v>7.2</v>
      </c>
      <c r="H163" s="25">
        <f t="shared" si="2"/>
        <v>5.4</v>
      </c>
      <c r="I163" s="10">
        <v>25</v>
      </c>
      <c r="J163" s="30"/>
      <c r="K163" s="45" t="s">
        <v>2448</v>
      </c>
      <c r="L163" s="34"/>
    </row>
    <row r="164" spans="1:12" ht="16.149999999999999" customHeight="1" x14ac:dyDescent="0.2">
      <c r="A164" s="67">
        <v>8030</v>
      </c>
      <c r="B164" s="68"/>
      <c r="C164" s="9" t="s">
        <v>2093</v>
      </c>
      <c r="D164" s="2" t="s">
        <v>283</v>
      </c>
      <c r="E164" s="76" t="s">
        <v>81</v>
      </c>
      <c r="F164" s="66"/>
      <c r="G164" s="24">
        <v>2.8</v>
      </c>
      <c r="H164" s="25">
        <f t="shared" si="2"/>
        <v>2.1</v>
      </c>
      <c r="I164" s="10">
        <v>25</v>
      </c>
      <c r="J164" s="30"/>
      <c r="K164" s="45" t="s">
        <v>2449</v>
      </c>
      <c r="L164" s="34"/>
    </row>
    <row r="165" spans="1:12" ht="16.149999999999999" customHeight="1" x14ac:dyDescent="0.2">
      <c r="A165" s="57"/>
      <c r="B165" s="58"/>
      <c r="C165" s="4"/>
      <c r="D165" s="4" t="s">
        <v>284</v>
      </c>
      <c r="E165" s="57"/>
      <c r="F165" s="58"/>
      <c r="G165" s="20"/>
      <c r="H165" s="21">
        <f t="shared" si="2"/>
        <v>0</v>
      </c>
      <c r="I165" s="7"/>
      <c r="J165" s="28"/>
      <c r="K165" s="44"/>
    </row>
    <row r="166" spans="1:12" ht="22.5" x14ac:dyDescent="0.2">
      <c r="A166" s="64" t="s">
        <v>285</v>
      </c>
      <c r="B166" s="54"/>
      <c r="C166" s="2" t="s">
        <v>286</v>
      </c>
      <c r="D166" s="1" t="s">
        <v>287</v>
      </c>
      <c r="E166" s="76" t="s">
        <v>81</v>
      </c>
      <c r="F166" s="66"/>
      <c r="G166" s="24">
        <v>86.3</v>
      </c>
      <c r="H166" s="25">
        <f t="shared" si="2"/>
        <v>69.040000000000006</v>
      </c>
      <c r="I166" s="10">
        <v>20</v>
      </c>
      <c r="J166" s="30"/>
      <c r="K166" s="45"/>
    </row>
    <row r="167" spans="1:12" ht="22.5" x14ac:dyDescent="0.2">
      <c r="A167" s="64" t="s">
        <v>288</v>
      </c>
      <c r="B167" s="54"/>
      <c r="C167" s="2" t="s">
        <v>286</v>
      </c>
      <c r="D167" s="1" t="s">
        <v>289</v>
      </c>
      <c r="E167" s="76" t="s">
        <v>81</v>
      </c>
      <c r="F167" s="66"/>
      <c r="G167" s="24">
        <v>177.09</v>
      </c>
      <c r="H167" s="25">
        <f t="shared" si="2"/>
        <v>141.672</v>
      </c>
      <c r="I167" s="10">
        <v>20</v>
      </c>
      <c r="J167" s="30"/>
      <c r="K167" s="45"/>
    </row>
    <row r="168" spans="1:12" ht="22.5" x14ac:dyDescent="0.2">
      <c r="A168" s="64" t="s">
        <v>290</v>
      </c>
      <c r="B168" s="54"/>
      <c r="C168" s="2" t="s">
        <v>286</v>
      </c>
      <c r="D168" s="1" t="s">
        <v>291</v>
      </c>
      <c r="E168" s="76" t="s">
        <v>81</v>
      </c>
      <c r="F168" s="66"/>
      <c r="G168" s="24">
        <v>181.57</v>
      </c>
      <c r="H168" s="25">
        <f t="shared" si="2"/>
        <v>145.25599999999997</v>
      </c>
      <c r="I168" s="10">
        <v>20</v>
      </c>
      <c r="J168" s="30"/>
      <c r="K168" s="45" t="s">
        <v>2451</v>
      </c>
    </row>
    <row r="169" spans="1:12" ht="22.5" x14ac:dyDescent="0.2">
      <c r="A169" s="64" t="s">
        <v>292</v>
      </c>
      <c r="B169" s="54"/>
      <c r="C169" s="2" t="s">
        <v>134</v>
      </c>
      <c r="D169" s="1" t="s">
        <v>293</v>
      </c>
      <c r="E169" s="76" t="s">
        <v>81</v>
      </c>
      <c r="F169" s="66"/>
      <c r="G169" s="24">
        <v>390.2</v>
      </c>
      <c r="H169" s="25">
        <f t="shared" si="2"/>
        <v>261.43399999999997</v>
      </c>
      <c r="I169" s="10">
        <v>33</v>
      </c>
      <c r="J169" s="30"/>
      <c r="K169" s="45" t="s">
        <v>2423</v>
      </c>
    </row>
    <row r="170" spans="1:12" ht="16.149999999999999" customHeight="1" x14ac:dyDescent="0.2">
      <c r="A170" s="77" t="s">
        <v>2412</v>
      </c>
      <c r="B170" s="54"/>
      <c r="C170" s="2" t="s">
        <v>134</v>
      </c>
      <c r="D170" s="2" t="s">
        <v>294</v>
      </c>
      <c r="E170" s="76" t="s">
        <v>81</v>
      </c>
      <c r="F170" s="66"/>
      <c r="G170" s="24">
        <v>297.83</v>
      </c>
      <c r="H170" s="25">
        <f t="shared" si="2"/>
        <v>199.5461</v>
      </c>
      <c r="I170" s="10">
        <v>33</v>
      </c>
      <c r="J170" s="30"/>
      <c r="K170" s="45"/>
    </row>
    <row r="171" spans="1:12" ht="16.149999999999999" customHeight="1" x14ac:dyDescent="0.2">
      <c r="A171" s="64" t="s">
        <v>295</v>
      </c>
      <c r="B171" s="54"/>
      <c r="C171" s="2" t="s">
        <v>134</v>
      </c>
      <c r="D171" s="2" t="s">
        <v>296</v>
      </c>
      <c r="E171" s="76" t="s">
        <v>81</v>
      </c>
      <c r="F171" s="66"/>
      <c r="G171" s="24">
        <v>451.71</v>
      </c>
      <c r="H171" s="25">
        <f t="shared" si="2"/>
        <v>302.64569999999998</v>
      </c>
      <c r="I171" s="10">
        <v>33</v>
      </c>
      <c r="J171" s="30"/>
      <c r="K171" s="45"/>
    </row>
    <row r="172" spans="1:12" ht="22.5" x14ac:dyDescent="0.2">
      <c r="A172" s="63" t="s">
        <v>297</v>
      </c>
      <c r="B172" s="60"/>
      <c r="C172" s="2" t="s">
        <v>39</v>
      </c>
      <c r="D172" s="1" t="s">
        <v>298</v>
      </c>
      <c r="E172" s="76" t="s">
        <v>81</v>
      </c>
      <c r="F172" s="66"/>
      <c r="G172" s="24">
        <v>252.64</v>
      </c>
      <c r="H172" s="25">
        <f t="shared" si="2"/>
        <v>189.48</v>
      </c>
      <c r="I172" s="10">
        <v>25</v>
      </c>
      <c r="J172" s="30"/>
      <c r="K172" s="45"/>
    </row>
    <row r="173" spans="1:12" ht="22.5" x14ac:dyDescent="0.2">
      <c r="A173" s="63" t="s">
        <v>299</v>
      </c>
      <c r="B173" s="60"/>
      <c r="C173" s="2" t="s">
        <v>39</v>
      </c>
      <c r="D173" s="1" t="s">
        <v>300</v>
      </c>
      <c r="E173" s="76" t="s">
        <v>81</v>
      </c>
      <c r="F173" s="66"/>
      <c r="G173" s="24">
        <v>300.39999999999998</v>
      </c>
      <c r="H173" s="25">
        <f t="shared" si="2"/>
        <v>225.3</v>
      </c>
      <c r="I173" s="10">
        <v>25</v>
      </c>
      <c r="J173" s="30"/>
      <c r="K173" s="45"/>
    </row>
    <row r="174" spans="1:12" ht="22.5" x14ac:dyDescent="0.2">
      <c r="A174" s="59" t="s">
        <v>2466</v>
      </c>
      <c r="B174" s="60"/>
      <c r="C174" s="2" t="s">
        <v>39</v>
      </c>
      <c r="D174" s="1" t="s">
        <v>301</v>
      </c>
      <c r="E174" s="76" t="s">
        <v>81</v>
      </c>
      <c r="F174" s="66"/>
      <c r="G174" s="24">
        <v>341.05</v>
      </c>
      <c r="H174" s="25">
        <f t="shared" si="2"/>
        <v>255.78749999999999</v>
      </c>
      <c r="I174" s="10">
        <v>25</v>
      </c>
      <c r="J174" s="30"/>
      <c r="K174" s="45"/>
    </row>
    <row r="175" spans="1:12" ht="22.5" x14ac:dyDescent="0.2">
      <c r="A175" s="59" t="s">
        <v>2465</v>
      </c>
      <c r="B175" s="60"/>
      <c r="C175" s="2" t="s">
        <v>39</v>
      </c>
      <c r="D175" s="1" t="s">
        <v>302</v>
      </c>
      <c r="E175" s="76" t="s">
        <v>81</v>
      </c>
      <c r="F175" s="66"/>
      <c r="G175" s="24">
        <v>382.78</v>
      </c>
      <c r="H175" s="25">
        <f t="shared" si="2"/>
        <v>287.08499999999998</v>
      </c>
      <c r="I175" s="10">
        <v>25</v>
      </c>
      <c r="J175" s="30"/>
      <c r="K175" s="45"/>
    </row>
    <row r="176" spans="1:12" ht="22.5" x14ac:dyDescent="0.2">
      <c r="A176" s="63" t="s">
        <v>303</v>
      </c>
      <c r="B176" s="60"/>
      <c r="C176" s="2" t="s">
        <v>39</v>
      </c>
      <c r="D176" s="1" t="s">
        <v>304</v>
      </c>
      <c r="E176" s="76" t="s">
        <v>81</v>
      </c>
      <c r="F176" s="66"/>
      <c r="G176" s="24">
        <v>288.55</v>
      </c>
      <c r="H176" s="25">
        <f t="shared" si="2"/>
        <v>216.41249999999999</v>
      </c>
      <c r="I176" s="10">
        <v>25</v>
      </c>
      <c r="J176" s="30"/>
      <c r="K176" s="45"/>
    </row>
    <row r="177" spans="1:11" ht="22.5" x14ac:dyDescent="0.2">
      <c r="A177" s="63" t="s">
        <v>305</v>
      </c>
      <c r="B177" s="60"/>
      <c r="C177" s="2" t="s">
        <v>39</v>
      </c>
      <c r="D177" s="1" t="s">
        <v>306</v>
      </c>
      <c r="E177" s="76" t="s">
        <v>81</v>
      </c>
      <c r="F177" s="66"/>
      <c r="G177" s="24">
        <v>343.11</v>
      </c>
      <c r="H177" s="25">
        <f t="shared" si="2"/>
        <v>257.33249999999998</v>
      </c>
      <c r="I177" s="10">
        <v>25</v>
      </c>
      <c r="J177" s="30"/>
      <c r="K177" s="45"/>
    </row>
    <row r="178" spans="1:11" ht="22.5" x14ac:dyDescent="0.2">
      <c r="A178" s="63" t="s">
        <v>307</v>
      </c>
      <c r="B178" s="60"/>
      <c r="C178" s="2" t="s">
        <v>39</v>
      </c>
      <c r="D178" s="1" t="s">
        <v>308</v>
      </c>
      <c r="E178" s="76" t="s">
        <v>81</v>
      </c>
      <c r="F178" s="66"/>
      <c r="G178" s="24">
        <v>389.56</v>
      </c>
      <c r="H178" s="25">
        <f t="shared" si="2"/>
        <v>292.17</v>
      </c>
      <c r="I178" s="10">
        <v>25</v>
      </c>
      <c r="J178" s="30"/>
      <c r="K178" s="45"/>
    </row>
    <row r="179" spans="1:11" ht="22.5" x14ac:dyDescent="0.2">
      <c r="A179" s="63" t="s">
        <v>309</v>
      </c>
      <c r="B179" s="60"/>
      <c r="C179" s="2" t="s">
        <v>39</v>
      </c>
      <c r="D179" s="1" t="s">
        <v>310</v>
      </c>
      <c r="E179" s="76" t="s">
        <v>81</v>
      </c>
      <c r="F179" s="66"/>
      <c r="G179" s="24">
        <v>437.22</v>
      </c>
      <c r="H179" s="25">
        <f t="shared" si="2"/>
        <v>327.91500000000002</v>
      </c>
      <c r="I179" s="10">
        <v>25</v>
      </c>
      <c r="J179" s="30"/>
      <c r="K179" s="45"/>
    </row>
    <row r="180" spans="1:11" ht="16.149999999999999" customHeight="1" x14ac:dyDescent="0.2">
      <c r="A180" s="63" t="s">
        <v>311</v>
      </c>
      <c r="B180" s="60"/>
      <c r="C180" s="2" t="s">
        <v>39</v>
      </c>
      <c r="D180" s="1" t="s">
        <v>312</v>
      </c>
      <c r="E180" s="76" t="s">
        <v>81</v>
      </c>
      <c r="F180" s="66"/>
      <c r="G180" s="24">
        <v>56.55</v>
      </c>
      <c r="H180" s="25">
        <f t="shared" si="2"/>
        <v>42.412500000000001</v>
      </c>
      <c r="I180" s="10">
        <v>25</v>
      </c>
      <c r="J180" s="30"/>
      <c r="K180" s="45"/>
    </row>
    <row r="181" spans="1:11" ht="16.149999999999999" customHeight="1" x14ac:dyDescent="0.2">
      <c r="A181" s="63" t="s">
        <v>313</v>
      </c>
      <c r="B181" s="60"/>
      <c r="C181" s="2" t="s">
        <v>39</v>
      </c>
      <c r="D181" s="1" t="s">
        <v>314</v>
      </c>
      <c r="E181" s="76" t="s">
        <v>81</v>
      </c>
      <c r="F181" s="66"/>
      <c r="G181" s="24">
        <v>70.349999999999994</v>
      </c>
      <c r="H181" s="25">
        <f t="shared" si="2"/>
        <v>52.762500000000003</v>
      </c>
      <c r="I181" s="10">
        <v>25</v>
      </c>
      <c r="J181" s="30"/>
      <c r="K181" s="45"/>
    </row>
    <row r="182" spans="1:11" ht="16.149999999999999" customHeight="1" x14ac:dyDescent="0.2">
      <c r="A182" s="63" t="s">
        <v>315</v>
      </c>
      <c r="B182" s="60"/>
      <c r="C182" s="2" t="s">
        <v>39</v>
      </c>
      <c r="D182" s="1" t="s">
        <v>316</v>
      </c>
      <c r="E182" s="76" t="s">
        <v>81</v>
      </c>
      <c r="F182" s="66"/>
      <c r="G182" s="24">
        <v>97.95</v>
      </c>
      <c r="H182" s="25">
        <f t="shared" si="2"/>
        <v>73.462500000000006</v>
      </c>
      <c r="I182" s="10">
        <v>25</v>
      </c>
      <c r="J182" s="30"/>
      <c r="K182" s="45"/>
    </row>
    <row r="183" spans="1:11" ht="16.149999999999999" customHeight="1" x14ac:dyDescent="0.2">
      <c r="A183" s="63" t="s">
        <v>317</v>
      </c>
      <c r="B183" s="60"/>
      <c r="C183" s="2" t="s">
        <v>39</v>
      </c>
      <c r="D183" s="1" t="s">
        <v>318</v>
      </c>
      <c r="E183" s="76" t="s">
        <v>81</v>
      </c>
      <c r="F183" s="66"/>
      <c r="G183" s="24">
        <v>50.82</v>
      </c>
      <c r="H183" s="25">
        <f t="shared" si="2"/>
        <v>38.115000000000002</v>
      </c>
      <c r="I183" s="10">
        <v>25</v>
      </c>
      <c r="J183" s="30"/>
      <c r="K183" s="45"/>
    </row>
    <row r="184" spans="1:11" ht="16.149999999999999" customHeight="1" x14ac:dyDescent="0.2">
      <c r="A184" s="63" t="s">
        <v>319</v>
      </c>
      <c r="B184" s="60"/>
      <c r="C184" s="2" t="s">
        <v>39</v>
      </c>
      <c r="D184" s="1" t="s">
        <v>320</v>
      </c>
      <c r="E184" s="76" t="s">
        <v>81</v>
      </c>
      <c r="F184" s="66"/>
      <c r="G184" s="24">
        <v>62.71</v>
      </c>
      <c r="H184" s="25">
        <f t="shared" si="2"/>
        <v>47.032499999999999</v>
      </c>
      <c r="I184" s="10">
        <v>25</v>
      </c>
      <c r="J184" s="30"/>
      <c r="K184" s="45"/>
    </row>
    <row r="185" spans="1:11" ht="16.149999999999999" customHeight="1" x14ac:dyDescent="0.2">
      <c r="A185" s="63" t="s">
        <v>321</v>
      </c>
      <c r="B185" s="60"/>
      <c r="C185" s="2" t="s">
        <v>39</v>
      </c>
      <c r="D185" s="1" t="s">
        <v>322</v>
      </c>
      <c r="E185" s="76" t="s">
        <v>81</v>
      </c>
      <c r="F185" s="66"/>
      <c r="G185" s="24">
        <v>86.49</v>
      </c>
      <c r="H185" s="25">
        <f t="shared" si="2"/>
        <v>64.867500000000007</v>
      </c>
      <c r="I185" s="10">
        <v>25</v>
      </c>
      <c r="J185" s="30"/>
      <c r="K185" s="45"/>
    </row>
    <row r="186" spans="1:11" ht="16.149999999999999" customHeight="1" x14ac:dyDescent="0.2">
      <c r="A186" s="63" t="s">
        <v>323</v>
      </c>
      <c r="B186" s="60"/>
      <c r="C186" s="2" t="s">
        <v>39</v>
      </c>
      <c r="D186" s="1" t="s">
        <v>324</v>
      </c>
      <c r="E186" s="76" t="s">
        <v>81</v>
      </c>
      <c r="F186" s="66"/>
      <c r="G186" s="24">
        <v>64.349999999999994</v>
      </c>
      <c r="H186" s="25">
        <f t="shared" si="2"/>
        <v>48.262500000000003</v>
      </c>
      <c r="I186" s="10">
        <v>25</v>
      </c>
      <c r="J186" s="30"/>
      <c r="K186" s="45"/>
    </row>
    <row r="187" spans="1:11" ht="16.149999999999999" customHeight="1" x14ac:dyDescent="0.2">
      <c r="A187" s="63" t="s">
        <v>325</v>
      </c>
      <c r="B187" s="60"/>
      <c r="C187" s="2" t="s">
        <v>39</v>
      </c>
      <c r="D187" s="1" t="s">
        <v>326</v>
      </c>
      <c r="E187" s="76" t="s">
        <v>81</v>
      </c>
      <c r="F187" s="66"/>
      <c r="G187" s="24">
        <v>80.75</v>
      </c>
      <c r="H187" s="25">
        <f t="shared" si="2"/>
        <v>60.5625</v>
      </c>
      <c r="I187" s="10">
        <v>25</v>
      </c>
      <c r="J187" s="30"/>
      <c r="K187" s="45"/>
    </row>
    <row r="188" spans="1:11" ht="16.149999999999999" customHeight="1" x14ac:dyDescent="0.2">
      <c r="A188" s="63" t="s">
        <v>327</v>
      </c>
      <c r="B188" s="60"/>
      <c r="C188" s="2" t="s">
        <v>39</v>
      </c>
      <c r="D188" s="1" t="s">
        <v>328</v>
      </c>
      <c r="E188" s="76" t="s">
        <v>81</v>
      </c>
      <c r="F188" s="66"/>
      <c r="G188" s="24">
        <v>113.55</v>
      </c>
      <c r="H188" s="25">
        <f t="shared" si="2"/>
        <v>85.162499999999994</v>
      </c>
      <c r="I188" s="10">
        <v>25</v>
      </c>
      <c r="J188" s="30"/>
      <c r="K188" s="45"/>
    </row>
    <row r="189" spans="1:11" ht="16.149999999999999" customHeight="1" x14ac:dyDescent="0.2">
      <c r="A189" s="63" t="s">
        <v>329</v>
      </c>
      <c r="B189" s="60"/>
      <c r="C189" s="2" t="s">
        <v>39</v>
      </c>
      <c r="D189" s="1" t="s">
        <v>330</v>
      </c>
      <c r="E189" s="76" t="s">
        <v>81</v>
      </c>
      <c r="F189" s="66"/>
      <c r="G189" s="24">
        <v>146.35</v>
      </c>
      <c r="H189" s="25">
        <f t="shared" si="2"/>
        <v>109.7625</v>
      </c>
      <c r="I189" s="10">
        <v>25</v>
      </c>
      <c r="J189" s="30"/>
      <c r="K189" s="45"/>
    </row>
    <row r="190" spans="1:11" ht="16.149999999999999" customHeight="1" x14ac:dyDescent="0.2">
      <c r="A190" s="63" t="s">
        <v>331</v>
      </c>
      <c r="B190" s="60"/>
      <c r="C190" s="2" t="s">
        <v>39</v>
      </c>
      <c r="D190" s="1" t="s">
        <v>332</v>
      </c>
      <c r="E190" s="76" t="s">
        <v>81</v>
      </c>
      <c r="F190" s="66"/>
      <c r="G190" s="24">
        <v>211.95</v>
      </c>
      <c r="H190" s="25">
        <f t="shared" si="2"/>
        <v>158.96250000000001</v>
      </c>
      <c r="I190" s="10">
        <v>25</v>
      </c>
      <c r="J190" s="30"/>
      <c r="K190" s="45"/>
    </row>
    <row r="191" spans="1:11" ht="16.149999999999999" customHeight="1" x14ac:dyDescent="0.2">
      <c r="A191" s="63" t="s">
        <v>333</v>
      </c>
      <c r="B191" s="60"/>
      <c r="C191" s="2" t="s">
        <v>39</v>
      </c>
      <c r="D191" s="1" t="s">
        <v>334</v>
      </c>
      <c r="E191" s="76" t="s">
        <v>81</v>
      </c>
      <c r="F191" s="66"/>
      <c r="G191" s="24">
        <v>163.63999999999999</v>
      </c>
      <c r="H191" s="25">
        <f t="shared" si="2"/>
        <v>122.72999999999998</v>
      </c>
      <c r="I191" s="10">
        <v>25</v>
      </c>
      <c r="J191" s="30"/>
      <c r="K191" s="45" t="s">
        <v>2424</v>
      </c>
    </row>
    <row r="192" spans="1:11" ht="16.149999999999999" customHeight="1" x14ac:dyDescent="0.2">
      <c r="A192" s="63" t="s">
        <v>335</v>
      </c>
      <c r="B192" s="60"/>
      <c r="C192" s="2" t="s">
        <v>39</v>
      </c>
      <c r="D192" s="1" t="s">
        <v>336</v>
      </c>
      <c r="E192" s="76" t="s">
        <v>81</v>
      </c>
      <c r="F192" s="66"/>
      <c r="G192" s="24">
        <v>54.55</v>
      </c>
      <c r="H192" s="25">
        <f t="shared" si="2"/>
        <v>40.912500000000001</v>
      </c>
      <c r="I192" s="10">
        <v>25</v>
      </c>
      <c r="J192" s="30"/>
      <c r="K192" s="45" t="s">
        <v>2425</v>
      </c>
    </row>
    <row r="193" spans="1:11" ht="16.149999999999999" customHeight="1" x14ac:dyDescent="0.2">
      <c r="A193" s="63" t="s">
        <v>337</v>
      </c>
      <c r="B193" s="60"/>
      <c r="C193" s="2" t="s">
        <v>39</v>
      </c>
      <c r="D193" s="1" t="s">
        <v>338</v>
      </c>
      <c r="E193" s="76" t="s">
        <v>81</v>
      </c>
      <c r="F193" s="66"/>
      <c r="G193" s="24">
        <v>18.18</v>
      </c>
      <c r="H193" s="25">
        <f t="shared" si="2"/>
        <v>13.635</v>
      </c>
      <c r="I193" s="10">
        <v>25</v>
      </c>
      <c r="J193" s="30"/>
      <c r="K193" s="45"/>
    </row>
    <row r="194" spans="1:11" ht="19.899999999999999" customHeight="1" x14ac:dyDescent="0.2">
      <c r="A194" s="63" t="s">
        <v>339</v>
      </c>
      <c r="B194" s="60"/>
      <c r="C194" s="2" t="s">
        <v>39</v>
      </c>
      <c r="D194" s="1" t="s">
        <v>340</v>
      </c>
      <c r="E194" s="76" t="s">
        <v>81</v>
      </c>
      <c r="F194" s="66"/>
      <c r="G194" s="24">
        <v>27.27</v>
      </c>
      <c r="H194" s="25">
        <f t="shared" si="2"/>
        <v>20.452500000000001</v>
      </c>
      <c r="I194" s="10">
        <v>25</v>
      </c>
      <c r="J194" s="30"/>
      <c r="K194" s="45"/>
    </row>
    <row r="195" spans="1:11" ht="22.5" x14ac:dyDescent="0.2">
      <c r="A195" s="63" t="s">
        <v>341</v>
      </c>
      <c r="B195" s="60"/>
      <c r="C195" s="2" t="s">
        <v>39</v>
      </c>
      <c r="D195" s="1" t="s">
        <v>342</v>
      </c>
      <c r="E195" s="76" t="s">
        <v>81</v>
      </c>
      <c r="F195" s="66"/>
      <c r="G195" s="24">
        <v>452.24</v>
      </c>
      <c r="H195" s="25">
        <f t="shared" si="2"/>
        <v>339.18</v>
      </c>
      <c r="I195" s="10">
        <v>25</v>
      </c>
      <c r="J195" s="30"/>
      <c r="K195" s="45"/>
    </row>
    <row r="196" spans="1:11" ht="22.5" x14ac:dyDescent="0.2">
      <c r="A196" s="63" t="s">
        <v>343</v>
      </c>
      <c r="B196" s="60"/>
      <c r="C196" s="2" t="s">
        <v>39</v>
      </c>
      <c r="D196" s="1" t="s">
        <v>344</v>
      </c>
      <c r="E196" s="76" t="s">
        <v>81</v>
      </c>
      <c r="F196" s="66"/>
      <c r="G196" s="24">
        <v>811.15</v>
      </c>
      <c r="H196" s="25">
        <f t="shared" ref="H196:H259" si="3">IFERROR(($G196*(100-$I196))/100,"")</f>
        <v>608.36249999999995</v>
      </c>
      <c r="I196" s="10">
        <v>25</v>
      </c>
      <c r="J196" s="30"/>
      <c r="K196" s="45"/>
    </row>
    <row r="197" spans="1:11" ht="22.5" x14ac:dyDescent="0.2">
      <c r="A197" s="63" t="s">
        <v>345</v>
      </c>
      <c r="B197" s="60"/>
      <c r="C197" s="2" t="s">
        <v>39</v>
      </c>
      <c r="D197" s="1" t="s">
        <v>346</v>
      </c>
      <c r="E197" s="76" t="s">
        <v>81</v>
      </c>
      <c r="F197" s="66"/>
      <c r="G197" s="24">
        <v>430.09</v>
      </c>
      <c r="H197" s="25">
        <f t="shared" si="3"/>
        <v>322.56749999999994</v>
      </c>
      <c r="I197" s="10">
        <v>25</v>
      </c>
      <c r="J197" s="30"/>
      <c r="K197" s="45"/>
    </row>
    <row r="198" spans="1:11" ht="22.5" x14ac:dyDescent="0.2">
      <c r="A198" s="63" t="s">
        <v>347</v>
      </c>
      <c r="B198" s="60"/>
      <c r="C198" s="2" t="s">
        <v>39</v>
      </c>
      <c r="D198" s="1" t="s">
        <v>348</v>
      </c>
      <c r="E198" s="76" t="s">
        <v>81</v>
      </c>
      <c r="F198" s="66"/>
      <c r="G198" s="35" t="s">
        <v>2092</v>
      </c>
      <c r="H198" s="25" t="str">
        <f>IFERROR(($G198*(100-$I198))/100,"")</f>
        <v/>
      </c>
      <c r="I198" s="10"/>
      <c r="J198" s="30"/>
      <c r="K198" s="45"/>
    </row>
    <row r="199" spans="1:11" ht="22.5" x14ac:dyDescent="0.2">
      <c r="A199" s="59" t="s">
        <v>349</v>
      </c>
      <c r="B199" s="60"/>
      <c r="C199" s="2" t="s">
        <v>39</v>
      </c>
      <c r="D199" s="1" t="s">
        <v>350</v>
      </c>
      <c r="E199" s="76" t="s">
        <v>81</v>
      </c>
      <c r="F199" s="66"/>
      <c r="G199" s="24">
        <v>423.87</v>
      </c>
      <c r="H199" s="25">
        <f t="shared" si="3"/>
        <v>317.90249999999997</v>
      </c>
      <c r="I199" s="10">
        <v>25</v>
      </c>
      <c r="J199" s="30"/>
      <c r="K199" s="45"/>
    </row>
    <row r="200" spans="1:11" ht="16.149999999999999" customHeight="1" x14ac:dyDescent="0.2">
      <c r="A200" s="57"/>
      <c r="B200" s="58"/>
      <c r="C200" s="4"/>
      <c r="D200" s="4" t="s">
        <v>351</v>
      </c>
      <c r="E200" s="57"/>
      <c r="F200" s="58"/>
      <c r="G200" s="20"/>
      <c r="H200" s="21">
        <f t="shared" si="3"/>
        <v>0</v>
      </c>
      <c r="I200" s="7"/>
      <c r="J200" s="28"/>
      <c r="K200" s="44"/>
    </row>
    <row r="201" spans="1:11" ht="22.5" x14ac:dyDescent="0.2">
      <c r="A201" s="63" t="s">
        <v>352</v>
      </c>
      <c r="B201" s="60"/>
      <c r="C201" s="2" t="s">
        <v>39</v>
      </c>
      <c r="D201" s="1" t="s">
        <v>353</v>
      </c>
      <c r="E201" s="76" t="s">
        <v>81</v>
      </c>
      <c r="F201" s="66"/>
      <c r="G201" s="24">
        <v>263.05</v>
      </c>
      <c r="H201" s="25">
        <f t="shared" si="3"/>
        <v>197.28749999999999</v>
      </c>
      <c r="I201" s="10">
        <v>25</v>
      </c>
      <c r="J201" s="30"/>
      <c r="K201" s="45"/>
    </row>
    <row r="202" spans="1:11" ht="22.5" x14ac:dyDescent="0.2">
      <c r="A202" s="63" t="s">
        <v>354</v>
      </c>
      <c r="B202" s="60"/>
      <c r="C202" s="2" t="s">
        <v>39</v>
      </c>
      <c r="D202" s="1" t="s">
        <v>355</v>
      </c>
      <c r="E202" s="76" t="s">
        <v>81</v>
      </c>
      <c r="F202" s="66"/>
      <c r="G202" s="24">
        <v>263.05</v>
      </c>
      <c r="H202" s="25">
        <f t="shared" si="3"/>
        <v>197.28749999999999</v>
      </c>
      <c r="I202" s="10">
        <v>25</v>
      </c>
      <c r="J202" s="30"/>
      <c r="K202" s="45"/>
    </row>
    <row r="203" spans="1:11" ht="22.5" x14ac:dyDescent="0.2">
      <c r="A203" s="63" t="s">
        <v>356</v>
      </c>
      <c r="B203" s="60"/>
      <c r="C203" s="2" t="s">
        <v>39</v>
      </c>
      <c r="D203" s="1" t="s">
        <v>357</v>
      </c>
      <c r="E203" s="76" t="s">
        <v>81</v>
      </c>
      <c r="F203" s="66"/>
      <c r="G203" s="24">
        <v>320.45</v>
      </c>
      <c r="H203" s="25">
        <f t="shared" si="3"/>
        <v>240.33750000000001</v>
      </c>
      <c r="I203" s="10">
        <v>25</v>
      </c>
      <c r="J203" s="30"/>
      <c r="K203" s="45"/>
    </row>
    <row r="204" spans="1:11" ht="22.5" x14ac:dyDescent="0.2">
      <c r="A204" s="63" t="s">
        <v>358</v>
      </c>
      <c r="B204" s="60"/>
      <c r="C204" s="2" t="s">
        <v>39</v>
      </c>
      <c r="D204" s="1" t="s">
        <v>359</v>
      </c>
      <c r="E204" s="76" t="s">
        <v>81</v>
      </c>
      <c r="F204" s="66"/>
      <c r="G204" s="24">
        <v>312.55</v>
      </c>
      <c r="H204" s="25">
        <f t="shared" si="3"/>
        <v>234.41249999999999</v>
      </c>
      <c r="I204" s="10">
        <v>25</v>
      </c>
      <c r="J204" s="30"/>
      <c r="K204" s="45"/>
    </row>
    <row r="205" spans="1:11" ht="22.5" x14ac:dyDescent="0.2">
      <c r="A205" s="63" t="s">
        <v>360</v>
      </c>
      <c r="B205" s="60"/>
      <c r="C205" s="2" t="s">
        <v>39</v>
      </c>
      <c r="D205" s="1" t="s">
        <v>361</v>
      </c>
      <c r="E205" s="76" t="s">
        <v>81</v>
      </c>
      <c r="F205" s="66"/>
      <c r="G205" s="24">
        <v>42.05</v>
      </c>
      <c r="H205" s="25">
        <f t="shared" si="3"/>
        <v>31.537500000000001</v>
      </c>
      <c r="I205" s="10">
        <v>25</v>
      </c>
      <c r="J205" s="30"/>
      <c r="K205" s="45"/>
    </row>
    <row r="206" spans="1:11" ht="33.75" x14ac:dyDescent="0.2">
      <c r="A206" s="64" t="s">
        <v>362</v>
      </c>
      <c r="B206" s="54"/>
      <c r="C206" s="2" t="s">
        <v>39</v>
      </c>
      <c r="D206" s="1" t="s">
        <v>363</v>
      </c>
      <c r="E206" s="76" t="s">
        <v>81</v>
      </c>
      <c r="F206" s="66"/>
      <c r="G206" s="24">
        <v>58.44</v>
      </c>
      <c r="H206" s="25">
        <f t="shared" si="3"/>
        <v>43.83</v>
      </c>
      <c r="I206" s="10">
        <v>25</v>
      </c>
      <c r="J206" s="30"/>
      <c r="K206" s="45"/>
    </row>
    <row r="207" spans="1:11" ht="22.5" x14ac:dyDescent="0.2">
      <c r="A207" s="63" t="s">
        <v>364</v>
      </c>
      <c r="B207" s="60"/>
      <c r="C207" s="2" t="s">
        <v>39</v>
      </c>
      <c r="D207" s="1" t="s">
        <v>365</v>
      </c>
      <c r="E207" s="76" t="s">
        <v>81</v>
      </c>
      <c r="F207" s="66"/>
      <c r="G207" s="24">
        <v>43.69</v>
      </c>
      <c r="H207" s="25">
        <f t="shared" si="3"/>
        <v>32.767499999999998</v>
      </c>
      <c r="I207" s="10">
        <v>25</v>
      </c>
      <c r="J207" s="30"/>
      <c r="K207" s="45"/>
    </row>
    <row r="208" spans="1:11" ht="22.5" x14ac:dyDescent="0.2">
      <c r="A208" s="63" t="s">
        <v>366</v>
      </c>
      <c r="B208" s="60"/>
      <c r="C208" s="2" t="s">
        <v>39</v>
      </c>
      <c r="D208" s="1" t="s">
        <v>367</v>
      </c>
      <c r="E208" s="76" t="s">
        <v>81</v>
      </c>
      <c r="F208" s="66"/>
      <c r="G208" s="24">
        <v>42.89</v>
      </c>
      <c r="H208" s="25">
        <f t="shared" si="3"/>
        <v>32.167499999999997</v>
      </c>
      <c r="I208" s="10">
        <v>25</v>
      </c>
      <c r="J208" s="30"/>
      <c r="K208" s="45"/>
    </row>
    <row r="209" spans="1:11" ht="22.5" x14ac:dyDescent="0.2">
      <c r="A209" s="63" t="s">
        <v>368</v>
      </c>
      <c r="B209" s="60"/>
      <c r="C209" s="2" t="s">
        <v>39</v>
      </c>
      <c r="D209" s="1" t="s">
        <v>369</v>
      </c>
      <c r="E209" s="76" t="s">
        <v>81</v>
      </c>
      <c r="F209" s="66"/>
      <c r="G209" s="24">
        <v>44.55</v>
      </c>
      <c r="H209" s="25">
        <f t="shared" si="3"/>
        <v>33.412500000000001</v>
      </c>
      <c r="I209" s="10">
        <v>25</v>
      </c>
      <c r="J209" s="30"/>
      <c r="K209" s="45"/>
    </row>
    <row r="210" spans="1:11" ht="22.5" x14ac:dyDescent="0.2">
      <c r="A210" s="63" t="s">
        <v>370</v>
      </c>
      <c r="B210" s="60"/>
      <c r="C210" s="2" t="s">
        <v>39</v>
      </c>
      <c r="D210" s="1" t="s">
        <v>371</v>
      </c>
      <c r="E210" s="76" t="s">
        <v>81</v>
      </c>
      <c r="F210" s="66"/>
      <c r="G210" s="24">
        <v>42.89</v>
      </c>
      <c r="H210" s="25">
        <f t="shared" si="3"/>
        <v>32.167499999999997</v>
      </c>
      <c r="I210" s="10">
        <v>25</v>
      </c>
      <c r="J210" s="30"/>
      <c r="K210" s="45"/>
    </row>
    <row r="211" spans="1:11" ht="22.5" x14ac:dyDescent="0.2">
      <c r="A211" s="63" t="s">
        <v>372</v>
      </c>
      <c r="B211" s="60"/>
      <c r="C211" s="2" t="s">
        <v>39</v>
      </c>
      <c r="D211" s="1" t="s">
        <v>373</v>
      </c>
      <c r="E211" s="76" t="s">
        <v>81</v>
      </c>
      <c r="F211" s="66"/>
      <c r="G211" s="24">
        <v>44.55</v>
      </c>
      <c r="H211" s="25">
        <f t="shared" si="3"/>
        <v>33.412500000000001</v>
      </c>
      <c r="I211" s="10">
        <v>25</v>
      </c>
      <c r="J211" s="30"/>
      <c r="K211" s="45"/>
    </row>
    <row r="212" spans="1:11" ht="16.149999999999999" customHeight="1" x14ac:dyDescent="0.2">
      <c r="A212" s="63" t="s">
        <v>374</v>
      </c>
      <c r="B212" s="60"/>
      <c r="C212" s="2" t="s">
        <v>39</v>
      </c>
      <c r="D212" s="1" t="s">
        <v>375</v>
      </c>
      <c r="E212" s="76" t="s">
        <v>81</v>
      </c>
      <c r="F212" s="66"/>
      <c r="G212" s="24">
        <v>40.450000000000003</v>
      </c>
      <c r="H212" s="25">
        <f t="shared" si="3"/>
        <v>30.337499999999999</v>
      </c>
      <c r="I212" s="10">
        <v>25</v>
      </c>
      <c r="J212" s="30"/>
      <c r="K212" s="45"/>
    </row>
    <row r="213" spans="1:11" ht="16.149999999999999" customHeight="1" x14ac:dyDescent="0.2">
      <c r="A213" s="57"/>
      <c r="B213" s="58"/>
      <c r="C213" s="4"/>
      <c r="D213" s="4" t="s">
        <v>376</v>
      </c>
      <c r="E213" s="57"/>
      <c r="F213" s="58"/>
      <c r="G213" s="20"/>
      <c r="H213" s="21">
        <f t="shared" si="3"/>
        <v>0</v>
      </c>
      <c r="I213" s="7"/>
      <c r="J213" s="28"/>
      <c r="K213" s="44"/>
    </row>
    <row r="214" spans="1:11" ht="16.149999999999999" customHeight="1" x14ac:dyDescent="0.2">
      <c r="A214" s="64" t="s">
        <v>377</v>
      </c>
      <c r="B214" s="54"/>
      <c r="C214" s="2" t="s">
        <v>286</v>
      </c>
      <c r="D214" s="2" t="s">
        <v>378</v>
      </c>
      <c r="E214" s="76" t="s">
        <v>81</v>
      </c>
      <c r="F214" s="66"/>
      <c r="G214" s="24">
        <v>4.3</v>
      </c>
      <c r="H214" s="25">
        <f t="shared" si="3"/>
        <v>3.44</v>
      </c>
      <c r="I214" s="10">
        <v>20</v>
      </c>
      <c r="J214" s="30"/>
      <c r="K214" s="45"/>
    </row>
    <row r="215" spans="1:11" ht="15" customHeight="1" x14ac:dyDescent="0.2">
      <c r="A215" s="59" t="s">
        <v>2413</v>
      </c>
      <c r="B215" s="60"/>
      <c r="C215" s="1" t="s">
        <v>134</v>
      </c>
      <c r="D215" s="1" t="s">
        <v>378</v>
      </c>
      <c r="E215" s="73" t="s">
        <v>81</v>
      </c>
      <c r="F215" s="62"/>
      <c r="G215" s="24">
        <v>7.13</v>
      </c>
      <c r="H215" s="25">
        <f t="shared" si="3"/>
        <v>4.7770999999999999</v>
      </c>
      <c r="I215" s="10">
        <v>33</v>
      </c>
      <c r="J215" s="30"/>
      <c r="K215" s="45"/>
    </row>
    <row r="216" spans="1:11" ht="16.149999999999999" customHeight="1" x14ac:dyDescent="0.2">
      <c r="A216" s="64" t="s">
        <v>379</v>
      </c>
      <c r="B216" s="54"/>
      <c r="C216" s="2" t="s">
        <v>286</v>
      </c>
      <c r="D216" s="2" t="s">
        <v>380</v>
      </c>
      <c r="E216" s="76" t="s">
        <v>81</v>
      </c>
      <c r="F216" s="66"/>
      <c r="G216" s="24">
        <v>20.61</v>
      </c>
      <c r="H216" s="25">
        <f t="shared" si="3"/>
        <v>16.488</v>
      </c>
      <c r="I216" s="10">
        <v>20</v>
      </c>
      <c r="J216" s="30"/>
      <c r="K216" s="45"/>
    </row>
    <row r="217" spans="1:11" ht="16.149999999999999" customHeight="1" x14ac:dyDescent="0.2">
      <c r="A217" s="64" t="s">
        <v>381</v>
      </c>
      <c r="B217" s="54"/>
      <c r="C217" s="2" t="s">
        <v>286</v>
      </c>
      <c r="D217" s="2" t="s">
        <v>382</v>
      </c>
      <c r="E217" s="76" t="s">
        <v>81</v>
      </c>
      <c r="F217" s="66"/>
      <c r="G217" s="24">
        <v>20.61</v>
      </c>
      <c r="H217" s="25">
        <f t="shared" si="3"/>
        <v>16.488</v>
      </c>
      <c r="I217" s="10">
        <v>20</v>
      </c>
      <c r="J217" s="30"/>
      <c r="K217" s="45"/>
    </row>
    <row r="218" spans="1:11" ht="16.149999999999999" customHeight="1" x14ac:dyDescent="0.2">
      <c r="A218" s="64" t="s">
        <v>383</v>
      </c>
      <c r="B218" s="54"/>
      <c r="C218" s="2" t="s">
        <v>384</v>
      </c>
      <c r="D218" s="2" t="s">
        <v>380</v>
      </c>
      <c r="E218" s="76" t="s">
        <v>81</v>
      </c>
      <c r="F218" s="66"/>
      <c r="G218" s="35" t="s">
        <v>2092</v>
      </c>
      <c r="H218" s="23" t="str">
        <f t="shared" si="3"/>
        <v/>
      </c>
    </row>
    <row r="219" spans="1:11" ht="16.149999999999999" customHeight="1" x14ac:dyDescent="0.2">
      <c r="A219" s="77" t="s">
        <v>2414</v>
      </c>
      <c r="B219" s="54"/>
      <c r="C219" s="2" t="s">
        <v>134</v>
      </c>
      <c r="D219" s="2" t="s">
        <v>380</v>
      </c>
      <c r="E219" s="76" t="s">
        <v>81</v>
      </c>
      <c r="F219" s="66"/>
      <c r="G219" s="24">
        <v>42.86</v>
      </c>
      <c r="H219" s="25">
        <f t="shared" si="3"/>
        <v>28.716200000000001</v>
      </c>
      <c r="I219" s="10">
        <v>33</v>
      </c>
      <c r="J219" s="30"/>
      <c r="K219" s="45" t="s">
        <v>2426</v>
      </c>
    </row>
    <row r="220" spans="1:11" ht="16.149999999999999" customHeight="1" x14ac:dyDescent="0.2">
      <c r="A220" s="64" t="s">
        <v>385</v>
      </c>
      <c r="B220" s="54"/>
      <c r="C220" s="2" t="s">
        <v>286</v>
      </c>
      <c r="D220" s="2" t="s">
        <v>386</v>
      </c>
      <c r="E220" s="76" t="s">
        <v>81</v>
      </c>
      <c r="F220" s="66"/>
      <c r="G220" s="24">
        <v>18.71</v>
      </c>
      <c r="H220" s="25">
        <f t="shared" si="3"/>
        <v>14.968000000000002</v>
      </c>
      <c r="I220" s="10">
        <v>20</v>
      </c>
      <c r="J220" s="30"/>
      <c r="K220" s="45"/>
    </row>
    <row r="221" spans="1:11" ht="16.149999999999999" customHeight="1" x14ac:dyDescent="0.2">
      <c r="A221" s="64" t="s">
        <v>387</v>
      </c>
      <c r="B221" s="54"/>
      <c r="C221" s="2" t="s">
        <v>39</v>
      </c>
      <c r="D221" s="2" t="s">
        <v>386</v>
      </c>
      <c r="E221" s="76" t="s">
        <v>81</v>
      </c>
      <c r="F221" s="66"/>
      <c r="G221" s="24">
        <v>57.91</v>
      </c>
      <c r="H221" s="25">
        <f t="shared" si="3"/>
        <v>43.432499999999997</v>
      </c>
      <c r="I221" s="10">
        <v>25</v>
      </c>
      <c r="J221" s="30"/>
      <c r="K221" s="45"/>
    </row>
    <row r="222" spans="1:11" ht="16.149999999999999" customHeight="1" x14ac:dyDescent="0.2">
      <c r="A222" s="64" t="s">
        <v>388</v>
      </c>
      <c r="B222" s="54"/>
      <c r="C222" s="2" t="s">
        <v>39</v>
      </c>
      <c r="D222" s="2" t="s">
        <v>389</v>
      </c>
      <c r="E222" s="76" t="s">
        <v>81</v>
      </c>
      <c r="F222" s="66"/>
      <c r="G222" s="24">
        <v>64.33</v>
      </c>
      <c r="H222" s="25">
        <f t="shared" si="3"/>
        <v>48.247500000000002</v>
      </c>
      <c r="I222" s="10">
        <v>25</v>
      </c>
      <c r="J222" s="30"/>
      <c r="K222" s="45"/>
    </row>
    <row r="223" spans="1:11" ht="16.149999999999999" customHeight="1" x14ac:dyDescent="0.2">
      <c r="A223" s="64" t="s">
        <v>321</v>
      </c>
      <c r="B223" s="54"/>
      <c r="C223" s="2" t="s">
        <v>39</v>
      </c>
      <c r="D223" s="2" t="s">
        <v>390</v>
      </c>
      <c r="E223" s="76" t="s">
        <v>81</v>
      </c>
      <c r="F223" s="66"/>
      <c r="G223" s="24">
        <v>86.49</v>
      </c>
      <c r="H223" s="25">
        <f t="shared" si="3"/>
        <v>64.867500000000007</v>
      </c>
      <c r="I223" s="10">
        <v>25</v>
      </c>
      <c r="J223" s="30"/>
      <c r="K223" s="45"/>
    </row>
    <row r="224" spans="1:11" ht="16.149999999999999" customHeight="1" x14ac:dyDescent="0.2">
      <c r="A224" s="64" t="s">
        <v>391</v>
      </c>
      <c r="B224" s="54"/>
      <c r="C224" s="2" t="s">
        <v>134</v>
      </c>
      <c r="D224" s="2" t="s">
        <v>392</v>
      </c>
      <c r="E224" s="76" t="s">
        <v>81</v>
      </c>
      <c r="F224" s="66"/>
      <c r="G224" s="24">
        <v>91.51</v>
      </c>
      <c r="H224" s="25">
        <f t="shared" si="3"/>
        <v>61.311700000000002</v>
      </c>
      <c r="I224" s="10">
        <v>33</v>
      </c>
      <c r="J224" s="30"/>
      <c r="K224" s="45" t="s">
        <v>2427</v>
      </c>
    </row>
    <row r="225" spans="1:12" ht="16.149999999999999" customHeight="1" x14ac:dyDescent="0.2">
      <c r="A225" s="57"/>
      <c r="B225" s="58"/>
      <c r="C225" s="4"/>
      <c r="D225" s="4" t="s">
        <v>393</v>
      </c>
      <c r="E225" s="57"/>
      <c r="F225" s="58"/>
      <c r="G225" s="20"/>
      <c r="H225" s="21">
        <f t="shared" si="3"/>
        <v>0</v>
      </c>
      <c r="I225" s="7"/>
      <c r="J225" s="28"/>
      <c r="K225" s="44"/>
    </row>
    <row r="226" spans="1:12" ht="16.149999999999999" customHeight="1" x14ac:dyDescent="0.2">
      <c r="A226" s="64" t="s">
        <v>394</v>
      </c>
      <c r="B226" s="54"/>
      <c r="C226" s="2" t="s">
        <v>395</v>
      </c>
      <c r="D226" s="2" t="s">
        <v>396</v>
      </c>
      <c r="E226" s="76" t="s">
        <v>81</v>
      </c>
      <c r="F226" s="66"/>
      <c r="G226" s="35" t="s">
        <v>2092</v>
      </c>
      <c r="H226" s="23" t="str">
        <f t="shared" si="3"/>
        <v/>
      </c>
    </row>
    <row r="227" spans="1:12" ht="16.149999999999999" customHeight="1" x14ac:dyDescent="0.2">
      <c r="A227" s="64" t="s">
        <v>397</v>
      </c>
      <c r="B227" s="54"/>
      <c r="C227" s="2" t="s">
        <v>134</v>
      </c>
      <c r="D227" s="2" t="s">
        <v>398</v>
      </c>
      <c r="E227" s="76" t="s">
        <v>81</v>
      </c>
      <c r="F227" s="66"/>
      <c r="G227" s="24">
        <v>6.54</v>
      </c>
      <c r="H227" s="25">
        <f t="shared" si="3"/>
        <v>4.3818000000000001</v>
      </c>
      <c r="I227" s="10">
        <v>33</v>
      </c>
      <c r="J227" s="30"/>
      <c r="K227" s="45"/>
    </row>
    <row r="228" spans="1:12" ht="19.899999999999999" customHeight="1" x14ac:dyDescent="0.2">
      <c r="A228" s="64" t="s">
        <v>399</v>
      </c>
      <c r="B228" s="54"/>
      <c r="C228" s="2" t="s">
        <v>39</v>
      </c>
      <c r="D228" s="1" t="s">
        <v>400</v>
      </c>
      <c r="E228" s="76" t="s">
        <v>81</v>
      </c>
      <c r="F228" s="66"/>
      <c r="G228" s="24">
        <v>17.309999999999999</v>
      </c>
      <c r="H228" s="25">
        <f t="shared" si="3"/>
        <v>12.9825</v>
      </c>
      <c r="I228" s="10">
        <v>25</v>
      </c>
      <c r="J228" s="30"/>
      <c r="K228" s="45"/>
    </row>
    <row r="229" spans="1:12" ht="16.149999999999999" customHeight="1" x14ac:dyDescent="0.2">
      <c r="A229" s="64" t="s">
        <v>401</v>
      </c>
      <c r="B229" s="54"/>
      <c r="C229" s="2" t="s">
        <v>39</v>
      </c>
      <c r="D229" s="2" t="s">
        <v>402</v>
      </c>
      <c r="E229" s="76" t="s">
        <v>81</v>
      </c>
      <c r="F229" s="66"/>
      <c r="G229" s="24">
        <v>5.36</v>
      </c>
      <c r="H229" s="25">
        <f t="shared" si="3"/>
        <v>4.0199999999999996</v>
      </c>
      <c r="I229" s="10">
        <v>25</v>
      </c>
      <c r="J229" s="30"/>
      <c r="K229" s="45"/>
    </row>
    <row r="230" spans="1:12" ht="16.149999999999999" customHeight="1" x14ac:dyDescent="0.2">
      <c r="A230" s="64" t="s">
        <v>403</v>
      </c>
      <c r="B230" s="54"/>
      <c r="C230" s="2" t="s">
        <v>39</v>
      </c>
      <c r="D230" s="2" t="s">
        <v>404</v>
      </c>
      <c r="E230" s="76" t="s">
        <v>81</v>
      </c>
      <c r="F230" s="66"/>
      <c r="G230" s="24">
        <v>19.78</v>
      </c>
      <c r="H230" s="25">
        <f t="shared" si="3"/>
        <v>14.835000000000001</v>
      </c>
      <c r="I230" s="10">
        <v>25</v>
      </c>
      <c r="J230" s="30"/>
      <c r="K230" s="45" t="s">
        <v>2428</v>
      </c>
    </row>
    <row r="231" spans="1:12" ht="16.149999999999999" customHeight="1" x14ac:dyDescent="0.2">
      <c r="A231" s="64" t="s">
        <v>405</v>
      </c>
      <c r="B231" s="54"/>
      <c r="C231" s="2" t="s">
        <v>39</v>
      </c>
      <c r="D231" s="2" t="s">
        <v>406</v>
      </c>
      <c r="E231" s="76" t="s">
        <v>81</v>
      </c>
      <c r="F231" s="66"/>
      <c r="G231" s="24">
        <v>13.2</v>
      </c>
      <c r="H231" s="25">
        <f t="shared" si="3"/>
        <v>9.9</v>
      </c>
      <c r="I231" s="10">
        <v>25</v>
      </c>
      <c r="J231" s="30"/>
      <c r="K231" s="45"/>
    </row>
    <row r="232" spans="1:12" ht="16.149999999999999" customHeight="1" x14ac:dyDescent="0.2">
      <c r="A232" s="57"/>
      <c r="B232" s="58"/>
      <c r="C232" s="4"/>
      <c r="D232" s="4" t="s">
        <v>407</v>
      </c>
      <c r="E232" s="57"/>
      <c r="F232" s="58"/>
      <c r="G232" s="20"/>
      <c r="H232" s="21">
        <f t="shared" si="3"/>
        <v>0</v>
      </c>
      <c r="I232" s="7"/>
      <c r="J232" s="28"/>
      <c r="K232" s="44"/>
    </row>
    <row r="233" spans="1:12" ht="16.149999999999999" customHeight="1" x14ac:dyDescent="0.2">
      <c r="A233" s="64" t="s">
        <v>408</v>
      </c>
      <c r="B233" s="54"/>
      <c r="C233" s="2" t="s">
        <v>39</v>
      </c>
      <c r="D233" s="2" t="s">
        <v>409</v>
      </c>
      <c r="E233" s="76" t="s">
        <v>81</v>
      </c>
      <c r="F233" s="66"/>
      <c r="G233" s="24">
        <v>18.600000000000001</v>
      </c>
      <c r="H233" s="25">
        <f t="shared" si="3"/>
        <v>13.95</v>
      </c>
      <c r="I233" s="10">
        <v>25</v>
      </c>
      <c r="J233" s="30"/>
      <c r="K233" s="45"/>
    </row>
    <row r="234" spans="1:12" ht="16.149999999999999" customHeight="1" x14ac:dyDescent="0.2">
      <c r="A234" s="64" t="s">
        <v>410</v>
      </c>
      <c r="B234" s="54"/>
      <c r="C234" s="2" t="s">
        <v>39</v>
      </c>
      <c r="D234" s="2" t="s">
        <v>411</v>
      </c>
      <c r="E234" s="76" t="s">
        <v>81</v>
      </c>
      <c r="F234" s="66"/>
      <c r="G234" s="24">
        <v>20.27</v>
      </c>
      <c r="H234" s="25">
        <f t="shared" si="3"/>
        <v>15.202500000000001</v>
      </c>
      <c r="I234" s="10">
        <v>25</v>
      </c>
      <c r="J234" s="30"/>
      <c r="K234" s="45"/>
    </row>
    <row r="235" spans="1:12" ht="16.149999999999999" customHeight="1" x14ac:dyDescent="0.2">
      <c r="A235" s="57"/>
      <c r="B235" s="58"/>
      <c r="C235" s="4"/>
      <c r="D235" s="4" t="s">
        <v>412</v>
      </c>
      <c r="E235" s="57"/>
      <c r="F235" s="58"/>
      <c r="G235" s="20"/>
      <c r="H235" s="21">
        <f t="shared" si="3"/>
        <v>0</v>
      </c>
      <c r="I235" s="7"/>
      <c r="J235" s="28"/>
      <c r="K235" s="44"/>
    </row>
    <row r="236" spans="1:12" ht="16.149999999999999" customHeight="1" x14ac:dyDescent="0.2">
      <c r="A236" s="64" t="s">
        <v>413</v>
      </c>
      <c r="B236" s="54"/>
      <c r="C236" s="2" t="s">
        <v>134</v>
      </c>
      <c r="D236" s="2" t="s">
        <v>414</v>
      </c>
      <c r="E236" s="76" t="s">
        <v>81</v>
      </c>
      <c r="F236" s="66"/>
      <c r="G236" s="24">
        <v>11.46</v>
      </c>
      <c r="H236" s="25">
        <f t="shared" si="3"/>
        <v>7.6782000000000004</v>
      </c>
      <c r="I236" s="10">
        <v>33</v>
      </c>
      <c r="J236" s="30"/>
      <c r="K236" s="45"/>
    </row>
    <row r="237" spans="1:12" ht="16.899999999999999" customHeight="1" x14ac:dyDescent="0.2">
      <c r="A237" s="64" t="s">
        <v>415</v>
      </c>
      <c r="B237" s="54"/>
      <c r="C237" s="2" t="s">
        <v>416</v>
      </c>
      <c r="D237" s="2" t="s">
        <v>417</v>
      </c>
      <c r="E237" s="76" t="s">
        <v>418</v>
      </c>
      <c r="F237" s="66"/>
      <c r="G237" s="24">
        <v>9.93</v>
      </c>
      <c r="H237" s="25">
        <f t="shared" si="3"/>
        <v>8.4405000000000001</v>
      </c>
      <c r="I237" s="10">
        <v>15</v>
      </c>
      <c r="J237" s="30"/>
      <c r="K237" s="45"/>
      <c r="L237" s="34"/>
    </row>
    <row r="238" spans="1:12" ht="16.149999999999999" customHeight="1" x14ac:dyDescent="0.2">
      <c r="A238" s="64" t="s">
        <v>419</v>
      </c>
      <c r="B238" s="54"/>
      <c r="C238" s="2" t="s">
        <v>416</v>
      </c>
      <c r="D238" s="2" t="s">
        <v>420</v>
      </c>
      <c r="E238" s="76" t="s">
        <v>418</v>
      </c>
      <c r="F238" s="66"/>
      <c r="G238" s="24">
        <v>14.79</v>
      </c>
      <c r="H238" s="25">
        <f t="shared" si="3"/>
        <v>12.571499999999999</v>
      </c>
      <c r="I238" s="10">
        <v>15</v>
      </c>
      <c r="J238" s="30"/>
      <c r="K238" s="45"/>
      <c r="L238" s="34"/>
    </row>
    <row r="239" spans="1:12" ht="16.149999999999999" customHeight="1" x14ac:dyDescent="0.2">
      <c r="A239" s="64" t="s">
        <v>421</v>
      </c>
      <c r="B239" s="54"/>
      <c r="C239" s="2" t="s">
        <v>416</v>
      </c>
      <c r="D239" s="2" t="s">
        <v>422</v>
      </c>
      <c r="E239" s="76" t="s">
        <v>418</v>
      </c>
      <c r="F239" s="66"/>
      <c r="G239" s="24">
        <v>31.21</v>
      </c>
      <c r="H239" s="25">
        <f t="shared" si="3"/>
        <v>26.528499999999998</v>
      </c>
      <c r="I239" s="10">
        <v>15</v>
      </c>
      <c r="J239" s="30"/>
      <c r="K239" s="45"/>
      <c r="L239" s="34"/>
    </row>
    <row r="240" spans="1:12" ht="16.149999999999999" customHeight="1" x14ac:dyDescent="0.2">
      <c r="A240" s="64" t="s">
        <v>423</v>
      </c>
      <c r="B240" s="54"/>
      <c r="C240" s="2" t="s">
        <v>416</v>
      </c>
      <c r="D240" s="2" t="s">
        <v>424</v>
      </c>
      <c r="E240" s="76" t="s">
        <v>418</v>
      </c>
      <c r="F240" s="66"/>
      <c r="G240" s="24">
        <v>28.43</v>
      </c>
      <c r="H240" s="25">
        <f t="shared" si="3"/>
        <v>24.165500000000002</v>
      </c>
      <c r="I240" s="10">
        <v>15</v>
      </c>
      <c r="J240" s="30"/>
      <c r="K240" s="45"/>
      <c r="L240" s="34"/>
    </row>
    <row r="241" spans="1:12" ht="16.149999999999999" customHeight="1" x14ac:dyDescent="0.2">
      <c r="A241" s="64" t="s">
        <v>425</v>
      </c>
      <c r="B241" s="54"/>
      <c r="C241" s="2" t="s">
        <v>416</v>
      </c>
      <c r="D241" s="2" t="s">
        <v>426</v>
      </c>
      <c r="E241" s="76" t="s">
        <v>418</v>
      </c>
      <c r="F241" s="66"/>
      <c r="G241" s="24">
        <v>37.49</v>
      </c>
      <c r="H241" s="25">
        <f t="shared" si="3"/>
        <v>31.866500000000002</v>
      </c>
      <c r="I241" s="10">
        <v>15</v>
      </c>
      <c r="J241" s="30"/>
      <c r="K241" s="45"/>
      <c r="L241" s="34"/>
    </row>
    <row r="242" spans="1:12" ht="16.149999999999999" customHeight="1" x14ac:dyDescent="0.2">
      <c r="A242" s="64" t="s">
        <v>427</v>
      </c>
      <c r="B242" s="54"/>
      <c r="C242" s="2" t="s">
        <v>428</v>
      </c>
      <c r="D242" s="2" t="s">
        <v>429</v>
      </c>
      <c r="E242" s="76" t="s">
        <v>418</v>
      </c>
      <c r="F242" s="66"/>
      <c r="G242" s="35" t="s">
        <v>2092</v>
      </c>
      <c r="H242" s="23" t="str">
        <f t="shared" si="3"/>
        <v/>
      </c>
    </row>
    <row r="243" spans="1:12" ht="16.149999999999999" customHeight="1" x14ac:dyDescent="0.2">
      <c r="A243" s="64" t="s">
        <v>430</v>
      </c>
      <c r="B243" s="54"/>
      <c r="C243" s="2" t="s">
        <v>428</v>
      </c>
      <c r="D243" s="2" t="s">
        <v>431</v>
      </c>
      <c r="E243" s="76" t="s">
        <v>432</v>
      </c>
      <c r="F243" s="66"/>
      <c r="G243" s="35" t="s">
        <v>2092</v>
      </c>
      <c r="H243" s="23" t="str">
        <f t="shared" si="3"/>
        <v/>
      </c>
    </row>
    <row r="244" spans="1:12" ht="16.149999999999999" customHeight="1" x14ac:dyDescent="0.2">
      <c r="A244" s="64" t="s">
        <v>433</v>
      </c>
      <c r="B244" s="54"/>
      <c r="C244" s="2" t="s">
        <v>428</v>
      </c>
      <c r="D244" s="2" t="s">
        <v>434</v>
      </c>
      <c r="E244" s="76" t="s">
        <v>418</v>
      </c>
      <c r="F244" s="66"/>
      <c r="G244" s="35" t="s">
        <v>2092</v>
      </c>
      <c r="H244" s="23" t="str">
        <f t="shared" si="3"/>
        <v/>
      </c>
    </row>
    <row r="245" spans="1:12" ht="19.149999999999999" customHeight="1" x14ac:dyDescent="0.2">
      <c r="A245" s="64" t="s">
        <v>435</v>
      </c>
      <c r="B245" s="54"/>
      <c r="C245" s="2" t="s">
        <v>428</v>
      </c>
      <c r="D245" s="2" t="s">
        <v>436</v>
      </c>
      <c r="E245" s="76" t="s">
        <v>418</v>
      </c>
      <c r="F245" s="66"/>
      <c r="G245" s="35" t="s">
        <v>2092</v>
      </c>
      <c r="H245" s="23" t="str">
        <f t="shared" si="3"/>
        <v/>
      </c>
    </row>
    <row r="246" spans="1:12" ht="16.149999999999999" customHeight="1" x14ac:dyDescent="0.2">
      <c r="A246" s="64" t="s">
        <v>437</v>
      </c>
      <c r="B246" s="54"/>
      <c r="C246" s="2" t="s">
        <v>428</v>
      </c>
      <c r="D246" s="2" t="s">
        <v>438</v>
      </c>
      <c r="E246" s="76" t="s">
        <v>418</v>
      </c>
      <c r="F246" s="66"/>
      <c r="G246" s="35" t="s">
        <v>2092</v>
      </c>
      <c r="H246" s="23" t="str">
        <f t="shared" si="3"/>
        <v/>
      </c>
    </row>
    <row r="247" spans="1:12" ht="16.149999999999999" customHeight="1" x14ac:dyDescent="0.2">
      <c r="A247" s="80">
        <v>2008604</v>
      </c>
      <c r="B247" s="81"/>
      <c r="C247" s="2" t="s">
        <v>428</v>
      </c>
      <c r="D247" s="2" t="s">
        <v>439</v>
      </c>
      <c r="E247" s="76" t="s">
        <v>418</v>
      </c>
      <c r="F247" s="66"/>
      <c r="G247" s="35" t="s">
        <v>2092</v>
      </c>
      <c r="H247" s="23" t="str">
        <f t="shared" si="3"/>
        <v/>
      </c>
    </row>
    <row r="248" spans="1:12" ht="16.149999999999999" customHeight="1" x14ac:dyDescent="0.2">
      <c r="A248" s="80">
        <v>236993</v>
      </c>
      <c r="B248" s="81"/>
      <c r="C248" s="2" t="s">
        <v>428</v>
      </c>
      <c r="D248" s="2" t="s">
        <v>440</v>
      </c>
      <c r="E248" s="76" t="s">
        <v>441</v>
      </c>
      <c r="F248" s="66"/>
      <c r="G248" s="35" t="s">
        <v>2092</v>
      </c>
      <c r="H248" s="23" t="str">
        <f t="shared" si="3"/>
        <v/>
      </c>
    </row>
    <row r="249" spans="1:12" ht="16.149999999999999" customHeight="1" x14ac:dyDescent="0.2">
      <c r="A249" s="80">
        <v>50352</v>
      </c>
      <c r="B249" s="81"/>
      <c r="C249" s="2" t="s">
        <v>428</v>
      </c>
      <c r="D249" s="2" t="s">
        <v>442</v>
      </c>
      <c r="E249" s="76" t="s">
        <v>418</v>
      </c>
      <c r="F249" s="66"/>
      <c r="G249" s="35" t="s">
        <v>2092</v>
      </c>
      <c r="H249" s="23" t="str">
        <f t="shared" si="3"/>
        <v/>
      </c>
    </row>
    <row r="250" spans="1:12" ht="16.899999999999999" customHeight="1" x14ac:dyDescent="0.2">
      <c r="A250" s="57"/>
      <c r="B250" s="58"/>
      <c r="C250" s="4"/>
      <c r="D250" s="4" t="s">
        <v>443</v>
      </c>
      <c r="E250" s="57"/>
      <c r="F250" s="58"/>
      <c r="G250" s="20"/>
      <c r="H250" s="21">
        <f t="shared" si="3"/>
        <v>0</v>
      </c>
      <c r="I250" s="7"/>
      <c r="J250" s="28"/>
      <c r="K250" s="44"/>
    </row>
    <row r="251" spans="1:12" ht="16.149999999999999" customHeight="1" x14ac:dyDescent="0.2">
      <c r="A251" s="67">
        <v>168563</v>
      </c>
      <c r="B251" s="68"/>
      <c r="C251" s="2" t="s">
        <v>444</v>
      </c>
      <c r="D251" s="2" t="s">
        <v>445</v>
      </c>
      <c r="E251" s="76" t="s">
        <v>81</v>
      </c>
      <c r="F251" s="66"/>
      <c r="G251" s="24">
        <v>8.8000000000000007</v>
      </c>
      <c r="H251" s="25">
        <f t="shared" si="3"/>
        <v>6.6</v>
      </c>
      <c r="I251" s="10">
        <v>25</v>
      </c>
      <c r="J251" s="30"/>
      <c r="K251" s="45">
        <v>161026</v>
      </c>
    </row>
    <row r="252" spans="1:12" ht="16.149999999999999" customHeight="1" x14ac:dyDescent="0.2">
      <c r="A252" s="67">
        <v>168564</v>
      </c>
      <c r="B252" s="68"/>
      <c r="C252" s="2" t="s">
        <v>444</v>
      </c>
      <c r="D252" s="2" t="s">
        <v>446</v>
      </c>
      <c r="E252" s="76" t="s">
        <v>81</v>
      </c>
      <c r="F252" s="66"/>
      <c r="G252" s="24">
        <v>6.46</v>
      </c>
      <c r="H252" s="25">
        <f t="shared" si="3"/>
        <v>4.8449999999999998</v>
      </c>
      <c r="I252" s="10">
        <v>25</v>
      </c>
      <c r="J252" s="30"/>
      <c r="K252" s="45">
        <v>161025</v>
      </c>
    </row>
    <row r="253" spans="1:12" ht="16.149999999999999" customHeight="1" x14ac:dyDescent="0.2">
      <c r="A253" s="67">
        <v>189589</v>
      </c>
      <c r="B253" s="68"/>
      <c r="C253" s="2" t="s">
        <v>444</v>
      </c>
      <c r="D253" s="2" t="s">
        <v>447</v>
      </c>
      <c r="E253" s="76" t="s">
        <v>4</v>
      </c>
      <c r="F253" s="66"/>
      <c r="G253" s="24">
        <v>29</v>
      </c>
      <c r="H253" s="25">
        <f t="shared" si="3"/>
        <v>21.75</v>
      </c>
      <c r="I253" s="10">
        <v>25</v>
      </c>
      <c r="J253" s="30"/>
      <c r="K253" s="45">
        <v>189589</v>
      </c>
    </row>
    <row r="254" spans="1:12" ht="16.149999999999999" customHeight="1" x14ac:dyDescent="0.2">
      <c r="A254" s="64" t="s">
        <v>448</v>
      </c>
      <c r="B254" s="54"/>
      <c r="C254" s="2" t="s">
        <v>449</v>
      </c>
      <c r="D254" s="2" t="s">
        <v>450</v>
      </c>
      <c r="E254" s="76" t="s">
        <v>81</v>
      </c>
      <c r="F254" s="66"/>
      <c r="G254" s="24">
        <v>1.34</v>
      </c>
      <c r="H254" s="25">
        <f t="shared" si="3"/>
        <v>1.0049999999999999</v>
      </c>
      <c r="I254" s="10">
        <v>25</v>
      </c>
      <c r="J254" s="30"/>
      <c r="K254" s="45"/>
    </row>
    <row r="255" spans="1:12" ht="16.149999999999999" customHeight="1" x14ac:dyDescent="0.2">
      <c r="A255" s="64" t="s">
        <v>451</v>
      </c>
      <c r="B255" s="54"/>
      <c r="C255" s="2" t="s">
        <v>452</v>
      </c>
      <c r="D255" s="2" t="s">
        <v>453</v>
      </c>
      <c r="E255" s="76" t="s">
        <v>81</v>
      </c>
      <c r="F255" s="66"/>
      <c r="G255" s="24">
        <v>0.93</v>
      </c>
      <c r="H255" s="25">
        <f t="shared" si="3"/>
        <v>0.65100000000000013</v>
      </c>
      <c r="I255" s="10">
        <v>30</v>
      </c>
      <c r="J255" s="30"/>
      <c r="K255" s="45"/>
    </row>
    <row r="256" spans="1:12" ht="16.149999999999999" customHeight="1" x14ac:dyDescent="0.2">
      <c r="A256" s="64" t="s">
        <v>454</v>
      </c>
      <c r="B256" s="54"/>
      <c r="C256" s="2" t="s">
        <v>134</v>
      </c>
      <c r="D256" s="2" t="s">
        <v>455</v>
      </c>
      <c r="E256" s="76" t="s">
        <v>81</v>
      </c>
      <c r="F256" s="66"/>
      <c r="G256" s="24">
        <v>33.409999999999997</v>
      </c>
      <c r="H256" s="25">
        <f t="shared" si="3"/>
        <v>22.384699999999999</v>
      </c>
      <c r="I256" s="10">
        <v>33</v>
      </c>
      <c r="J256" s="30"/>
      <c r="K256" s="45"/>
    </row>
    <row r="257" spans="1:12" ht="16.149999999999999" customHeight="1" x14ac:dyDescent="0.2">
      <c r="A257" s="57"/>
      <c r="B257" s="58"/>
      <c r="C257" s="4"/>
      <c r="D257" s="4" t="s">
        <v>456</v>
      </c>
      <c r="E257" s="57"/>
      <c r="F257" s="58"/>
      <c r="G257" s="20"/>
      <c r="H257" s="21">
        <f t="shared" si="3"/>
        <v>0</v>
      </c>
      <c r="I257" s="7"/>
      <c r="J257" s="28"/>
      <c r="K257" s="44"/>
    </row>
    <row r="258" spans="1:12" ht="22.5" x14ac:dyDescent="0.2">
      <c r="A258" s="64" t="s">
        <v>457</v>
      </c>
      <c r="B258" s="54"/>
      <c r="C258" s="2" t="s">
        <v>458</v>
      </c>
      <c r="D258" s="1" t="s">
        <v>459</v>
      </c>
      <c r="E258" s="76" t="s">
        <v>81</v>
      </c>
      <c r="F258" s="66"/>
      <c r="G258" s="24">
        <v>841.45</v>
      </c>
      <c r="H258" s="25">
        <f t="shared" si="3"/>
        <v>631.08749999999998</v>
      </c>
      <c r="I258" s="10">
        <v>25</v>
      </c>
      <c r="J258" s="30"/>
      <c r="K258" s="45"/>
      <c r="L258" s="34"/>
    </row>
    <row r="259" spans="1:12" ht="16.149999999999999" customHeight="1" x14ac:dyDescent="0.2">
      <c r="A259" s="64" t="s">
        <v>460</v>
      </c>
      <c r="B259" s="54"/>
      <c r="C259" s="2" t="s">
        <v>458</v>
      </c>
      <c r="D259" s="2" t="s">
        <v>461</v>
      </c>
      <c r="E259" s="76" t="s">
        <v>81</v>
      </c>
      <c r="F259" s="66"/>
      <c r="G259" s="24">
        <v>141.1</v>
      </c>
      <c r="H259" s="25">
        <f t="shared" si="3"/>
        <v>105.825</v>
      </c>
      <c r="I259" s="10">
        <v>25</v>
      </c>
      <c r="J259" s="30"/>
      <c r="K259" s="45"/>
      <c r="L259" s="34"/>
    </row>
    <row r="260" spans="1:12" ht="22.5" x14ac:dyDescent="0.2">
      <c r="A260" s="64" t="s">
        <v>462</v>
      </c>
      <c r="B260" s="54"/>
      <c r="C260" s="2" t="s">
        <v>463</v>
      </c>
      <c r="D260" s="1" t="s">
        <v>464</v>
      </c>
      <c r="E260" s="76" t="s">
        <v>81</v>
      </c>
      <c r="F260" s="66"/>
      <c r="G260" s="24">
        <v>1491</v>
      </c>
      <c r="H260" s="25">
        <f t="shared" ref="H260:H323" si="4">IFERROR(($G260*(100-$I260))/100,"")</f>
        <v>894.6</v>
      </c>
      <c r="I260" s="10">
        <v>40</v>
      </c>
      <c r="J260" s="30"/>
    </row>
    <row r="261" spans="1:12" ht="22.5" x14ac:dyDescent="0.2">
      <c r="A261" s="64" t="s">
        <v>465</v>
      </c>
      <c r="B261" s="54"/>
      <c r="C261" s="2" t="s">
        <v>463</v>
      </c>
      <c r="D261" s="1" t="s">
        <v>466</v>
      </c>
      <c r="E261" s="76" t="s">
        <v>81</v>
      </c>
      <c r="F261" s="66"/>
      <c r="G261" s="24">
        <v>1388</v>
      </c>
      <c r="H261" s="25">
        <f t="shared" si="4"/>
        <v>832.8</v>
      </c>
      <c r="I261" s="10">
        <v>40</v>
      </c>
      <c r="J261" s="30"/>
    </row>
    <row r="262" spans="1:12" ht="22.5" x14ac:dyDescent="0.2">
      <c r="A262" s="64" t="s">
        <v>467</v>
      </c>
      <c r="B262" s="54"/>
      <c r="C262" s="2" t="s">
        <v>463</v>
      </c>
      <c r="D262" s="1" t="s">
        <v>468</v>
      </c>
      <c r="E262" s="76" t="s">
        <v>81</v>
      </c>
      <c r="F262" s="66"/>
      <c r="G262" s="24">
        <v>896</v>
      </c>
      <c r="H262" s="25">
        <f t="shared" si="4"/>
        <v>537.6</v>
      </c>
      <c r="I262" s="10">
        <v>40</v>
      </c>
      <c r="J262" s="30"/>
    </row>
    <row r="263" spans="1:12" ht="16.149999999999999" customHeight="1" x14ac:dyDescent="0.2">
      <c r="A263" s="64" t="s">
        <v>469</v>
      </c>
      <c r="B263" s="54"/>
      <c r="C263" s="2" t="s">
        <v>463</v>
      </c>
      <c r="D263" s="2" t="s">
        <v>470</v>
      </c>
      <c r="E263" s="76" t="s">
        <v>81</v>
      </c>
      <c r="F263" s="66"/>
      <c r="G263" s="24">
        <v>995</v>
      </c>
      <c r="H263" s="25">
        <f t="shared" si="4"/>
        <v>597</v>
      </c>
      <c r="I263" s="10">
        <v>40</v>
      </c>
      <c r="J263" s="30"/>
    </row>
    <row r="264" spans="1:12" ht="22.5" x14ac:dyDescent="0.2">
      <c r="A264" s="64" t="s">
        <v>471</v>
      </c>
      <c r="B264" s="54"/>
      <c r="C264" s="36" t="s">
        <v>472</v>
      </c>
      <c r="D264" s="1" t="s">
        <v>473</v>
      </c>
      <c r="E264" s="76" t="s">
        <v>81</v>
      </c>
      <c r="F264" s="66"/>
      <c r="G264" s="24">
        <v>4026.4</v>
      </c>
      <c r="H264" s="25">
        <f t="shared" si="4"/>
        <v>2415.84</v>
      </c>
      <c r="I264" s="10">
        <v>40</v>
      </c>
      <c r="J264" s="30"/>
    </row>
    <row r="265" spans="1:12" ht="16.149999999999999" customHeight="1" x14ac:dyDescent="0.2">
      <c r="A265" s="64" t="s">
        <v>474</v>
      </c>
      <c r="B265" s="54"/>
      <c r="C265" s="36" t="s">
        <v>472</v>
      </c>
      <c r="D265" s="2" t="s">
        <v>475</v>
      </c>
      <c r="E265" s="76" t="s">
        <v>81</v>
      </c>
      <c r="F265" s="66"/>
      <c r="G265" s="24">
        <v>928.62</v>
      </c>
      <c r="H265" s="25">
        <f t="shared" si="4"/>
        <v>557.17200000000003</v>
      </c>
      <c r="I265" s="10">
        <v>40</v>
      </c>
      <c r="J265" s="30"/>
    </row>
    <row r="266" spans="1:12" ht="16.149999999999999" customHeight="1" x14ac:dyDescent="0.2">
      <c r="A266" s="64" t="s">
        <v>476</v>
      </c>
      <c r="B266" s="54"/>
      <c r="C266" s="36" t="s">
        <v>472</v>
      </c>
      <c r="D266" s="2" t="s">
        <v>477</v>
      </c>
      <c r="E266" s="76" t="s">
        <v>81</v>
      </c>
      <c r="F266" s="66"/>
      <c r="G266" s="24">
        <v>1065.82</v>
      </c>
      <c r="H266" s="25">
        <f t="shared" si="4"/>
        <v>639.49199999999996</v>
      </c>
      <c r="I266" s="10">
        <v>40</v>
      </c>
      <c r="J266" s="30"/>
    </row>
    <row r="267" spans="1:12" ht="16.149999999999999" customHeight="1" x14ac:dyDescent="0.2">
      <c r="A267" s="64" t="s">
        <v>478</v>
      </c>
      <c r="B267" s="54"/>
      <c r="C267" s="36" t="s">
        <v>472</v>
      </c>
      <c r="D267" s="2" t="s">
        <v>479</v>
      </c>
      <c r="E267" s="76" t="s">
        <v>81</v>
      </c>
      <c r="F267" s="66"/>
      <c r="G267" s="24">
        <v>937.9</v>
      </c>
      <c r="H267" s="25">
        <f t="shared" si="4"/>
        <v>562.74</v>
      </c>
      <c r="I267" s="10">
        <v>40</v>
      </c>
      <c r="J267" s="30"/>
    </row>
    <row r="268" spans="1:12" ht="16.149999999999999" customHeight="1" x14ac:dyDescent="0.2">
      <c r="A268" s="64" t="s">
        <v>480</v>
      </c>
      <c r="B268" s="54"/>
      <c r="C268" s="36" t="s">
        <v>472</v>
      </c>
      <c r="D268" s="2" t="s">
        <v>481</v>
      </c>
      <c r="E268" s="76" t="s">
        <v>81</v>
      </c>
      <c r="F268" s="66"/>
      <c r="G268" s="24">
        <v>1097.32</v>
      </c>
      <c r="H268" s="25">
        <f t="shared" si="4"/>
        <v>658.39199999999994</v>
      </c>
      <c r="I268" s="10">
        <v>40</v>
      </c>
      <c r="J268" s="30"/>
    </row>
    <row r="269" spans="1:12" ht="16.149999999999999" customHeight="1" x14ac:dyDescent="0.2">
      <c r="A269" s="57"/>
      <c r="B269" s="58"/>
      <c r="C269" s="4"/>
      <c r="D269" s="4" t="s">
        <v>482</v>
      </c>
      <c r="E269" s="57"/>
      <c r="F269" s="58"/>
      <c r="G269" s="20"/>
      <c r="H269" s="21">
        <f t="shared" si="4"/>
        <v>0</v>
      </c>
      <c r="I269" s="7"/>
      <c r="J269" s="28"/>
      <c r="K269" s="44"/>
    </row>
    <row r="270" spans="1:12" ht="16.149999999999999" customHeight="1" x14ac:dyDescent="0.2">
      <c r="A270" s="64" t="s">
        <v>483</v>
      </c>
      <c r="B270" s="54"/>
      <c r="C270" s="2" t="s">
        <v>463</v>
      </c>
      <c r="D270" s="2" t="s">
        <v>484</v>
      </c>
      <c r="E270" s="76" t="s">
        <v>81</v>
      </c>
      <c r="F270" s="66"/>
      <c r="G270" s="24">
        <v>115</v>
      </c>
      <c r="H270" s="25">
        <f t="shared" si="4"/>
        <v>69</v>
      </c>
      <c r="I270" s="10">
        <v>40</v>
      </c>
      <c r="J270" s="30"/>
    </row>
    <row r="271" spans="1:12" ht="16.149999999999999" customHeight="1" x14ac:dyDescent="0.2">
      <c r="A271" s="64" t="s">
        <v>485</v>
      </c>
      <c r="B271" s="54"/>
      <c r="C271" s="2" t="s">
        <v>463</v>
      </c>
      <c r="D271" s="2" t="s">
        <v>486</v>
      </c>
      <c r="E271" s="76" t="s">
        <v>81</v>
      </c>
      <c r="F271" s="66"/>
      <c r="G271" s="24">
        <v>390</v>
      </c>
      <c r="H271" s="25">
        <f t="shared" si="4"/>
        <v>234</v>
      </c>
      <c r="I271" s="10">
        <v>40</v>
      </c>
      <c r="J271" s="30"/>
    </row>
    <row r="272" spans="1:12" ht="16.149999999999999" customHeight="1" x14ac:dyDescent="0.2">
      <c r="A272" s="64" t="s">
        <v>487</v>
      </c>
      <c r="B272" s="54"/>
      <c r="C272" s="2" t="s">
        <v>458</v>
      </c>
      <c r="D272" s="2" t="s">
        <v>488</v>
      </c>
      <c r="E272" s="76" t="s">
        <v>81</v>
      </c>
      <c r="F272" s="66"/>
      <c r="G272" s="24">
        <v>428.25</v>
      </c>
      <c r="H272" s="25">
        <f t="shared" si="4"/>
        <v>321.1875</v>
      </c>
      <c r="I272" s="10">
        <v>25</v>
      </c>
      <c r="J272" s="30"/>
      <c r="K272" s="45"/>
      <c r="L272" s="34"/>
    </row>
    <row r="273" spans="1:12" ht="16.149999999999999" customHeight="1" x14ac:dyDescent="0.2">
      <c r="A273" s="57"/>
      <c r="B273" s="58"/>
      <c r="C273" s="4"/>
      <c r="D273" s="4" t="s">
        <v>489</v>
      </c>
      <c r="E273" s="57"/>
      <c r="F273" s="58"/>
      <c r="G273" s="20"/>
      <c r="H273" s="21">
        <f t="shared" si="4"/>
        <v>0</v>
      </c>
      <c r="I273" s="7"/>
      <c r="J273" s="28"/>
      <c r="K273" s="44"/>
    </row>
    <row r="274" spans="1:12" ht="16.149999999999999" customHeight="1" x14ac:dyDescent="0.2">
      <c r="A274" s="64" t="s">
        <v>490</v>
      </c>
      <c r="B274" s="54"/>
      <c r="C274" s="2" t="s">
        <v>134</v>
      </c>
      <c r="D274" s="2" t="s">
        <v>491</v>
      </c>
      <c r="E274" s="76" t="s">
        <v>81</v>
      </c>
      <c r="F274" s="66"/>
      <c r="G274" s="24">
        <v>50.34</v>
      </c>
      <c r="H274" s="25">
        <f t="shared" si="4"/>
        <v>33.727800000000002</v>
      </c>
      <c r="I274" s="10">
        <v>33</v>
      </c>
      <c r="J274" s="30"/>
      <c r="K274" s="45"/>
    </row>
    <row r="275" spans="1:12" ht="16.149999999999999" customHeight="1" x14ac:dyDescent="0.2">
      <c r="A275" s="64" t="s">
        <v>492</v>
      </c>
      <c r="B275" s="54"/>
      <c r="C275" s="2" t="s">
        <v>134</v>
      </c>
      <c r="D275" s="2" t="s">
        <v>493</v>
      </c>
      <c r="E275" s="76" t="s">
        <v>81</v>
      </c>
      <c r="F275" s="66"/>
      <c r="G275" s="24">
        <v>55.26</v>
      </c>
      <c r="H275" s="25">
        <f t="shared" si="4"/>
        <v>37.0242</v>
      </c>
      <c r="I275" s="10">
        <v>33</v>
      </c>
      <c r="J275" s="30"/>
      <c r="K275" s="45"/>
    </row>
    <row r="276" spans="1:12" ht="16.149999999999999" customHeight="1" x14ac:dyDescent="0.2">
      <c r="A276" s="64" t="s">
        <v>494</v>
      </c>
      <c r="B276" s="54"/>
      <c r="C276" s="2" t="s">
        <v>134</v>
      </c>
      <c r="D276" s="2" t="s">
        <v>495</v>
      </c>
      <c r="E276" s="76" t="s">
        <v>81</v>
      </c>
      <c r="F276" s="66"/>
      <c r="G276" s="24">
        <v>38.880000000000003</v>
      </c>
      <c r="H276" s="25">
        <f t="shared" si="4"/>
        <v>26.049600000000002</v>
      </c>
      <c r="I276" s="10">
        <v>33</v>
      </c>
      <c r="J276" s="30"/>
      <c r="K276" s="45"/>
    </row>
    <row r="277" spans="1:12" ht="16.149999999999999" customHeight="1" x14ac:dyDescent="0.2">
      <c r="A277" s="77" t="s">
        <v>2415</v>
      </c>
      <c r="B277" s="54"/>
      <c r="C277" s="2" t="s">
        <v>134</v>
      </c>
      <c r="D277" s="2" t="s">
        <v>496</v>
      </c>
      <c r="E277" s="76" t="s">
        <v>81</v>
      </c>
      <c r="F277" s="66"/>
      <c r="G277" s="24">
        <v>45.05</v>
      </c>
      <c r="H277" s="25">
        <f t="shared" si="4"/>
        <v>30.183499999999999</v>
      </c>
      <c r="I277" s="10">
        <v>33</v>
      </c>
      <c r="J277" s="30"/>
      <c r="K277" s="45"/>
    </row>
    <row r="278" spans="1:12" ht="16.149999999999999" customHeight="1" x14ac:dyDescent="0.2">
      <c r="A278" s="64" t="s">
        <v>497</v>
      </c>
      <c r="B278" s="54"/>
      <c r="C278" s="2" t="s">
        <v>463</v>
      </c>
      <c r="D278" s="2" t="s">
        <v>498</v>
      </c>
      <c r="E278" s="76" t="s">
        <v>81</v>
      </c>
      <c r="F278" s="66"/>
      <c r="G278" s="24">
        <v>52</v>
      </c>
      <c r="H278" s="25">
        <f t="shared" si="4"/>
        <v>31.2</v>
      </c>
      <c r="I278" s="10">
        <v>40</v>
      </c>
      <c r="J278" s="30"/>
    </row>
    <row r="279" spans="1:12" ht="16.149999999999999" customHeight="1" x14ac:dyDescent="0.2">
      <c r="A279" s="64" t="s">
        <v>499</v>
      </c>
      <c r="B279" s="54"/>
      <c r="C279" s="2" t="s">
        <v>134</v>
      </c>
      <c r="D279" s="2" t="s">
        <v>500</v>
      </c>
      <c r="E279" s="76" t="s">
        <v>81</v>
      </c>
      <c r="F279" s="66"/>
      <c r="G279" s="24">
        <v>36.9</v>
      </c>
      <c r="H279" s="25">
        <f t="shared" si="4"/>
        <v>24.722999999999999</v>
      </c>
      <c r="I279" s="10">
        <v>33</v>
      </c>
      <c r="J279" s="30"/>
      <c r="K279" s="45"/>
    </row>
    <row r="280" spans="1:12" ht="16.149999999999999" customHeight="1" x14ac:dyDescent="0.2">
      <c r="A280" s="64" t="s">
        <v>501</v>
      </c>
      <c r="B280" s="54"/>
      <c r="C280" s="2" t="s">
        <v>134</v>
      </c>
      <c r="D280" s="2" t="s">
        <v>502</v>
      </c>
      <c r="E280" s="76" t="s">
        <v>81</v>
      </c>
      <c r="F280" s="66"/>
      <c r="G280" s="24">
        <v>42.24</v>
      </c>
      <c r="H280" s="25">
        <f t="shared" si="4"/>
        <v>28.300799999999999</v>
      </c>
      <c r="I280" s="10">
        <v>33</v>
      </c>
      <c r="J280" s="30"/>
      <c r="K280" s="45"/>
    </row>
    <row r="281" spans="1:12" ht="16.149999999999999" customHeight="1" x14ac:dyDescent="0.2">
      <c r="A281" s="64" t="s">
        <v>503</v>
      </c>
      <c r="B281" s="54"/>
      <c r="C281" s="2" t="s">
        <v>458</v>
      </c>
      <c r="D281" s="2" t="s">
        <v>504</v>
      </c>
      <c r="E281" s="76" t="s">
        <v>81</v>
      </c>
      <c r="F281" s="66"/>
      <c r="G281" s="24">
        <v>33.799999999999997</v>
      </c>
      <c r="H281" s="25">
        <f t="shared" si="4"/>
        <v>25.35</v>
      </c>
      <c r="I281" s="10">
        <v>25</v>
      </c>
      <c r="J281" s="30"/>
      <c r="K281" s="45"/>
      <c r="L281" s="34"/>
    </row>
    <row r="282" spans="1:12" ht="16.149999999999999" customHeight="1" x14ac:dyDescent="0.2">
      <c r="A282" s="57"/>
      <c r="B282" s="58"/>
      <c r="C282" s="4"/>
      <c r="D282" s="4" t="s">
        <v>505</v>
      </c>
      <c r="E282" s="57"/>
      <c r="F282" s="58"/>
      <c r="G282" s="20"/>
      <c r="H282" s="21">
        <f t="shared" si="4"/>
        <v>0</v>
      </c>
      <c r="I282" s="7"/>
      <c r="J282" s="28"/>
      <c r="K282" s="44"/>
    </row>
    <row r="283" spans="1:12" ht="16.149999999999999" customHeight="1" x14ac:dyDescent="0.2">
      <c r="A283" s="64" t="s">
        <v>506</v>
      </c>
      <c r="B283" s="54"/>
      <c r="C283" s="36" t="s">
        <v>472</v>
      </c>
      <c r="D283" s="2" t="s">
        <v>507</v>
      </c>
      <c r="E283" s="76" t="s">
        <v>81</v>
      </c>
      <c r="F283" s="66"/>
      <c r="G283" s="24">
        <v>179.04</v>
      </c>
      <c r="H283" s="25">
        <f t="shared" si="4"/>
        <v>107.42399999999999</v>
      </c>
      <c r="I283" s="10">
        <v>40</v>
      </c>
      <c r="J283" s="30"/>
    </row>
    <row r="284" spans="1:12" ht="16.149999999999999" customHeight="1" x14ac:dyDescent="0.2">
      <c r="A284" s="77" t="s">
        <v>2363</v>
      </c>
      <c r="B284" s="54"/>
      <c r="C284" s="2" t="s">
        <v>463</v>
      </c>
      <c r="D284" s="2" t="s">
        <v>508</v>
      </c>
      <c r="E284" s="76" t="s">
        <v>81</v>
      </c>
      <c r="F284" s="66"/>
      <c r="G284" s="24">
        <v>305</v>
      </c>
      <c r="H284" s="25">
        <f t="shared" si="4"/>
        <v>183</v>
      </c>
      <c r="I284" s="10">
        <v>40</v>
      </c>
      <c r="J284" s="30"/>
    </row>
    <row r="285" spans="1:12" ht="16.149999999999999" customHeight="1" x14ac:dyDescent="0.2">
      <c r="A285" s="77" t="s">
        <v>2364</v>
      </c>
      <c r="B285" s="54"/>
      <c r="C285" s="2" t="s">
        <v>463</v>
      </c>
      <c r="D285" s="2" t="s">
        <v>509</v>
      </c>
      <c r="E285" s="76" t="s">
        <v>81</v>
      </c>
      <c r="F285" s="66"/>
      <c r="G285" s="24">
        <v>388</v>
      </c>
      <c r="H285" s="25">
        <f t="shared" si="4"/>
        <v>232.8</v>
      </c>
      <c r="I285" s="10">
        <v>40</v>
      </c>
      <c r="J285" s="30"/>
    </row>
    <row r="286" spans="1:12" ht="22.5" x14ac:dyDescent="0.2">
      <c r="A286" s="64" t="s">
        <v>510</v>
      </c>
      <c r="B286" s="54"/>
      <c r="C286" s="2" t="s">
        <v>463</v>
      </c>
      <c r="D286" s="1" t="s">
        <v>511</v>
      </c>
      <c r="E286" s="76" t="s">
        <v>81</v>
      </c>
      <c r="F286" s="66"/>
      <c r="G286" s="24">
        <v>737</v>
      </c>
      <c r="H286" s="25">
        <f t="shared" si="4"/>
        <v>442.2</v>
      </c>
      <c r="I286" s="10">
        <v>40</v>
      </c>
      <c r="J286" s="30"/>
    </row>
    <row r="287" spans="1:12" ht="22.5" x14ac:dyDescent="0.2">
      <c r="A287" s="64" t="s">
        <v>512</v>
      </c>
      <c r="B287" s="54"/>
      <c r="C287" s="2" t="s">
        <v>463</v>
      </c>
      <c r="D287" s="1" t="s">
        <v>513</v>
      </c>
      <c r="E287" s="76" t="s">
        <v>81</v>
      </c>
      <c r="F287" s="66"/>
      <c r="G287" s="24">
        <v>2172</v>
      </c>
      <c r="H287" s="25">
        <f t="shared" si="4"/>
        <v>1303.2</v>
      </c>
      <c r="I287" s="10">
        <v>40</v>
      </c>
      <c r="J287" s="30"/>
    </row>
    <row r="288" spans="1:12" ht="16.149999999999999" customHeight="1" x14ac:dyDescent="0.2">
      <c r="A288" s="78" t="s">
        <v>2452</v>
      </c>
      <c r="B288" s="79"/>
      <c r="C288" s="2" t="s">
        <v>458</v>
      </c>
      <c r="D288" s="2" t="s">
        <v>514</v>
      </c>
      <c r="E288" s="76" t="s">
        <v>81</v>
      </c>
      <c r="F288" s="66"/>
      <c r="G288" s="24">
        <v>229.74</v>
      </c>
      <c r="H288" s="25">
        <f t="shared" si="4"/>
        <v>137.84400000000002</v>
      </c>
      <c r="I288" s="10">
        <v>40</v>
      </c>
      <c r="J288" s="30"/>
      <c r="K288" s="45"/>
      <c r="L288" s="34"/>
    </row>
    <row r="289" spans="1:12" ht="16.149999999999999" customHeight="1" x14ac:dyDescent="0.2">
      <c r="A289" s="78" t="s">
        <v>2453</v>
      </c>
      <c r="B289" s="79"/>
      <c r="C289" s="2" t="s">
        <v>458</v>
      </c>
      <c r="D289" s="2" t="s">
        <v>515</v>
      </c>
      <c r="E289" s="76" t="s">
        <v>81</v>
      </c>
      <c r="F289" s="66"/>
      <c r="G289" s="24">
        <v>438.52</v>
      </c>
      <c r="H289" s="25">
        <f t="shared" si="4"/>
        <v>263.11199999999997</v>
      </c>
      <c r="I289" s="10">
        <v>40</v>
      </c>
      <c r="J289" s="30"/>
      <c r="K289" s="45"/>
      <c r="L289" s="34"/>
    </row>
    <row r="290" spans="1:12" ht="16.149999999999999" customHeight="1" x14ac:dyDescent="0.2">
      <c r="A290" s="57"/>
      <c r="B290" s="58"/>
      <c r="C290" s="4"/>
      <c r="D290" s="4" t="s">
        <v>516</v>
      </c>
      <c r="E290" s="57"/>
      <c r="F290" s="58"/>
      <c r="G290" s="20"/>
      <c r="H290" s="21">
        <f t="shared" si="4"/>
        <v>0</v>
      </c>
      <c r="I290" s="7"/>
      <c r="J290" s="28"/>
      <c r="K290" s="44"/>
    </row>
    <row r="291" spans="1:12" ht="22.5" x14ac:dyDescent="0.2">
      <c r="A291" s="64" t="s">
        <v>517</v>
      </c>
      <c r="B291" s="54"/>
      <c r="C291" s="9" t="s">
        <v>2456</v>
      </c>
      <c r="D291" s="1" t="s">
        <v>518</v>
      </c>
      <c r="E291" s="76" t="s">
        <v>81</v>
      </c>
      <c r="F291" s="66"/>
      <c r="G291" s="24">
        <v>163.25</v>
      </c>
      <c r="H291" s="25">
        <f t="shared" si="4"/>
        <v>89.787499999999994</v>
      </c>
      <c r="I291" s="10">
        <v>45</v>
      </c>
      <c r="J291" s="30"/>
      <c r="K291" s="45" t="s">
        <v>2454</v>
      </c>
    </row>
    <row r="292" spans="1:12" ht="22.5" x14ac:dyDescent="0.2">
      <c r="A292" s="64" t="s">
        <v>519</v>
      </c>
      <c r="B292" s="54"/>
      <c r="C292" s="9" t="s">
        <v>2456</v>
      </c>
      <c r="D292" s="1" t="s">
        <v>520</v>
      </c>
      <c r="E292" s="76" t="s">
        <v>81</v>
      </c>
      <c r="F292" s="66"/>
      <c r="G292" s="24">
        <v>222.27</v>
      </c>
      <c r="H292" s="25">
        <f t="shared" si="4"/>
        <v>122.24850000000001</v>
      </c>
      <c r="I292" s="10">
        <v>45</v>
      </c>
      <c r="J292" s="30"/>
      <c r="K292" s="45" t="s">
        <v>2455</v>
      </c>
    </row>
    <row r="293" spans="1:12" ht="22.5" x14ac:dyDescent="0.2">
      <c r="A293" s="64" t="s">
        <v>521</v>
      </c>
      <c r="B293" s="54"/>
      <c r="C293" s="2" t="s">
        <v>463</v>
      </c>
      <c r="D293" s="1" t="s">
        <v>522</v>
      </c>
      <c r="E293" s="76" t="s">
        <v>81</v>
      </c>
      <c r="F293" s="66"/>
      <c r="G293" s="24">
        <v>48</v>
      </c>
      <c r="H293" s="25">
        <f t="shared" si="4"/>
        <v>28.8</v>
      </c>
      <c r="I293" s="10">
        <v>40</v>
      </c>
      <c r="J293" s="30"/>
    </row>
    <row r="294" spans="1:12" ht="16.149999999999999" customHeight="1" x14ac:dyDescent="0.2">
      <c r="A294" s="64" t="s">
        <v>523</v>
      </c>
      <c r="B294" s="54"/>
      <c r="C294" s="2" t="s">
        <v>463</v>
      </c>
      <c r="D294" s="2" t="s">
        <v>524</v>
      </c>
      <c r="E294" s="76" t="s">
        <v>81</v>
      </c>
      <c r="F294" s="66"/>
      <c r="G294" s="24">
        <v>67</v>
      </c>
      <c r="H294" s="25">
        <f t="shared" si="4"/>
        <v>40.200000000000003</v>
      </c>
      <c r="I294" s="10">
        <v>40</v>
      </c>
      <c r="J294" s="30"/>
    </row>
    <row r="295" spans="1:12" ht="16.149999999999999" customHeight="1" x14ac:dyDescent="0.2">
      <c r="A295" s="64" t="s">
        <v>525</v>
      </c>
      <c r="B295" s="54"/>
      <c r="C295" s="2" t="s">
        <v>463</v>
      </c>
      <c r="D295" s="2" t="s">
        <v>526</v>
      </c>
      <c r="E295" s="76" t="s">
        <v>81</v>
      </c>
      <c r="F295" s="66"/>
      <c r="G295" s="24">
        <v>173</v>
      </c>
      <c r="H295" s="25">
        <f t="shared" si="4"/>
        <v>103.8</v>
      </c>
      <c r="I295" s="10">
        <v>40</v>
      </c>
      <c r="J295" s="30"/>
    </row>
    <row r="296" spans="1:12" ht="16.149999999999999" customHeight="1" x14ac:dyDescent="0.2">
      <c r="A296" s="64" t="s">
        <v>527</v>
      </c>
      <c r="B296" s="54"/>
      <c r="C296" s="2" t="s">
        <v>463</v>
      </c>
      <c r="D296" s="2" t="s">
        <v>528</v>
      </c>
      <c r="E296" s="76" t="s">
        <v>81</v>
      </c>
      <c r="F296" s="66"/>
      <c r="G296" s="24">
        <v>153</v>
      </c>
      <c r="H296" s="25">
        <f t="shared" si="4"/>
        <v>91.8</v>
      </c>
      <c r="I296" s="10">
        <v>40</v>
      </c>
      <c r="J296" s="30"/>
    </row>
    <row r="297" spans="1:12" ht="16.149999999999999" customHeight="1" x14ac:dyDescent="0.2">
      <c r="A297" s="57"/>
      <c r="B297" s="58"/>
      <c r="C297" s="4"/>
      <c r="D297" s="4" t="s">
        <v>529</v>
      </c>
      <c r="E297" s="57"/>
      <c r="F297" s="58"/>
      <c r="G297" s="20"/>
      <c r="H297" s="21">
        <f t="shared" si="4"/>
        <v>0</v>
      </c>
      <c r="I297" s="7"/>
      <c r="J297" s="28"/>
      <c r="K297" s="44"/>
    </row>
    <row r="298" spans="1:12" ht="16.149999999999999" customHeight="1" x14ac:dyDescent="0.2">
      <c r="A298" s="64" t="s">
        <v>530</v>
      </c>
      <c r="B298" s="54"/>
      <c r="C298" s="2" t="s">
        <v>463</v>
      </c>
      <c r="D298" s="2" t="s">
        <v>531</v>
      </c>
      <c r="E298" s="76" t="s">
        <v>81</v>
      </c>
      <c r="F298" s="66"/>
      <c r="G298" s="24">
        <v>78</v>
      </c>
      <c r="H298" s="25">
        <f t="shared" si="4"/>
        <v>46.8</v>
      </c>
      <c r="I298" s="10">
        <v>40</v>
      </c>
      <c r="J298" s="30"/>
    </row>
    <row r="299" spans="1:12" ht="16.149999999999999" customHeight="1" x14ac:dyDescent="0.2">
      <c r="A299" s="64" t="s">
        <v>532</v>
      </c>
      <c r="B299" s="54"/>
      <c r="C299" s="2" t="s">
        <v>463</v>
      </c>
      <c r="D299" s="2" t="s">
        <v>533</v>
      </c>
      <c r="E299" s="76" t="s">
        <v>81</v>
      </c>
      <c r="F299" s="66"/>
      <c r="G299" s="24">
        <v>97</v>
      </c>
      <c r="H299" s="25">
        <f t="shared" si="4"/>
        <v>58.2</v>
      </c>
      <c r="I299" s="10">
        <v>40</v>
      </c>
      <c r="J299" s="30"/>
    </row>
    <row r="300" spans="1:12" ht="16.149999999999999" customHeight="1" x14ac:dyDescent="0.2">
      <c r="A300" s="64" t="s">
        <v>534</v>
      </c>
      <c r="B300" s="54"/>
      <c r="C300" s="2" t="s">
        <v>463</v>
      </c>
      <c r="D300" s="2" t="s">
        <v>535</v>
      </c>
      <c r="E300" s="76" t="s">
        <v>81</v>
      </c>
      <c r="F300" s="66"/>
      <c r="G300" s="24">
        <v>101</v>
      </c>
      <c r="H300" s="25">
        <f t="shared" si="4"/>
        <v>60.6</v>
      </c>
      <c r="I300" s="10">
        <v>40</v>
      </c>
      <c r="J300" s="30"/>
    </row>
    <row r="301" spans="1:12" ht="16.149999999999999" customHeight="1" x14ac:dyDescent="0.2">
      <c r="A301" s="64" t="s">
        <v>536</v>
      </c>
      <c r="B301" s="54"/>
      <c r="C301" s="2" t="s">
        <v>463</v>
      </c>
      <c r="D301" s="2" t="s">
        <v>537</v>
      </c>
      <c r="E301" s="76" t="s">
        <v>81</v>
      </c>
      <c r="F301" s="66"/>
      <c r="G301" s="24">
        <v>207</v>
      </c>
      <c r="H301" s="25">
        <f t="shared" si="4"/>
        <v>124.2</v>
      </c>
      <c r="I301" s="10">
        <v>40</v>
      </c>
      <c r="J301" s="30"/>
    </row>
    <row r="302" spans="1:12" ht="16.149999999999999" customHeight="1" x14ac:dyDescent="0.2">
      <c r="A302" s="64" t="s">
        <v>538</v>
      </c>
      <c r="B302" s="54"/>
      <c r="C302" s="2" t="s">
        <v>463</v>
      </c>
      <c r="D302" s="2" t="s">
        <v>539</v>
      </c>
      <c r="E302" s="76" t="s">
        <v>81</v>
      </c>
      <c r="F302" s="66"/>
      <c r="G302" s="24">
        <v>19</v>
      </c>
      <c r="H302" s="25">
        <f t="shared" si="4"/>
        <v>11.4</v>
      </c>
      <c r="I302" s="10">
        <v>40</v>
      </c>
      <c r="J302" s="30"/>
    </row>
    <row r="303" spans="1:12" ht="16.149999999999999" customHeight="1" x14ac:dyDescent="0.2">
      <c r="A303" s="64" t="s">
        <v>540</v>
      </c>
      <c r="B303" s="54"/>
      <c r="C303" s="2" t="s">
        <v>463</v>
      </c>
      <c r="D303" s="2" t="s">
        <v>541</v>
      </c>
      <c r="E303" s="76" t="s">
        <v>81</v>
      </c>
      <c r="F303" s="66"/>
      <c r="G303" s="24">
        <v>29</v>
      </c>
      <c r="H303" s="25">
        <f t="shared" si="4"/>
        <v>17.399999999999999</v>
      </c>
      <c r="I303" s="10">
        <v>40</v>
      </c>
      <c r="J303" s="30"/>
    </row>
    <row r="304" spans="1:12" ht="16.149999999999999" customHeight="1" x14ac:dyDescent="0.2">
      <c r="A304" s="64" t="s">
        <v>542</v>
      </c>
      <c r="B304" s="54"/>
      <c r="C304" s="2" t="s">
        <v>463</v>
      </c>
      <c r="D304" s="2" t="s">
        <v>543</v>
      </c>
      <c r="E304" s="76" t="s">
        <v>81</v>
      </c>
      <c r="F304" s="66"/>
      <c r="G304" s="24">
        <v>68</v>
      </c>
      <c r="H304" s="25">
        <f t="shared" si="4"/>
        <v>40.799999999999997</v>
      </c>
      <c r="I304" s="10">
        <v>40</v>
      </c>
      <c r="J304" s="30"/>
    </row>
    <row r="305" spans="1:11" ht="16.149999999999999" customHeight="1" x14ac:dyDescent="0.2">
      <c r="A305" s="64" t="s">
        <v>544</v>
      </c>
      <c r="B305" s="54"/>
      <c r="C305" s="2" t="s">
        <v>463</v>
      </c>
      <c r="D305" s="2" t="s">
        <v>545</v>
      </c>
      <c r="E305" s="76" t="s">
        <v>81</v>
      </c>
      <c r="F305" s="66"/>
      <c r="G305" s="24" t="s">
        <v>2365</v>
      </c>
      <c r="H305" s="25" t="str">
        <f t="shared" si="4"/>
        <v/>
      </c>
      <c r="I305" s="10">
        <v>40</v>
      </c>
      <c r="J305" s="30"/>
    </row>
    <row r="306" spans="1:11" ht="16.149999999999999" customHeight="1" x14ac:dyDescent="0.2">
      <c r="A306" s="57"/>
      <c r="B306" s="58"/>
      <c r="C306" s="4"/>
      <c r="D306" s="4" t="s">
        <v>546</v>
      </c>
      <c r="E306" s="57"/>
      <c r="F306" s="58"/>
      <c r="G306" s="20"/>
      <c r="H306" s="21">
        <f t="shared" si="4"/>
        <v>0</v>
      </c>
      <c r="I306" s="7"/>
      <c r="J306" s="28"/>
      <c r="K306" s="44"/>
    </row>
    <row r="307" spans="1:11" ht="16.149999999999999" customHeight="1" x14ac:dyDescent="0.2">
      <c r="A307" s="64" t="s">
        <v>547</v>
      </c>
      <c r="B307" s="54"/>
      <c r="C307" s="2" t="s">
        <v>463</v>
      </c>
      <c r="D307" s="2" t="s">
        <v>548</v>
      </c>
      <c r="E307" s="76" t="s">
        <v>81</v>
      </c>
      <c r="F307" s="66"/>
      <c r="G307" s="24">
        <v>156</v>
      </c>
      <c r="H307" s="25">
        <f t="shared" si="4"/>
        <v>93.6</v>
      </c>
      <c r="I307" s="10">
        <v>40</v>
      </c>
      <c r="J307" s="30"/>
    </row>
    <row r="308" spans="1:11" ht="16.149999999999999" customHeight="1" x14ac:dyDescent="0.2">
      <c r="A308" s="64" t="s">
        <v>549</v>
      </c>
      <c r="B308" s="54"/>
      <c r="C308" s="2" t="s">
        <v>463</v>
      </c>
      <c r="D308" s="2" t="s">
        <v>550</v>
      </c>
      <c r="E308" s="76" t="s">
        <v>81</v>
      </c>
      <c r="F308" s="66"/>
      <c r="G308" s="24">
        <v>288</v>
      </c>
      <c r="H308" s="25">
        <f t="shared" si="4"/>
        <v>172.8</v>
      </c>
      <c r="I308" s="10">
        <v>40</v>
      </c>
      <c r="J308" s="30"/>
    </row>
    <row r="309" spans="1:11" ht="16.149999999999999" customHeight="1" x14ac:dyDescent="0.2">
      <c r="A309" s="57"/>
      <c r="B309" s="58"/>
      <c r="C309" s="4"/>
      <c r="D309" s="4" t="s">
        <v>551</v>
      </c>
      <c r="E309" s="57"/>
      <c r="F309" s="58"/>
      <c r="G309" s="20"/>
      <c r="H309" s="21">
        <f t="shared" si="4"/>
        <v>0</v>
      </c>
      <c r="I309" s="7"/>
      <c r="J309" s="28"/>
      <c r="K309" s="44"/>
    </row>
    <row r="310" spans="1:11" ht="16.149999999999999" customHeight="1" x14ac:dyDescent="0.2">
      <c r="A310" s="64" t="s">
        <v>552</v>
      </c>
      <c r="B310" s="54"/>
      <c r="C310" s="2" t="s">
        <v>553</v>
      </c>
      <c r="D310" s="2" t="s">
        <v>554</v>
      </c>
      <c r="E310" s="76" t="s">
        <v>81</v>
      </c>
      <c r="F310" s="66"/>
      <c r="G310" s="22" t="s">
        <v>2092</v>
      </c>
      <c r="H310" s="23" t="str">
        <f t="shared" si="4"/>
        <v/>
      </c>
    </row>
    <row r="311" spans="1:11" ht="16.149999999999999" customHeight="1" x14ac:dyDescent="0.2">
      <c r="A311" s="64" t="s">
        <v>555</v>
      </c>
      <c r="B311" s="54"/>
      <c r="C311" s="2" t="s">
        <v>463</v>
      </c>
      <c r="D311" s="2" t="s">
        <v>556</v>
      </c>
      <c r="E311" s="76" t="s">
        <v>81</v>
      </c>
      <c r="F311" s="66"/>
      <c r="G311" s="24">
        <v>75</v>
      </c>
      <c r="H311" s="25">
        <f t="shared" si="4"/>
        <v>45</v>
      </c>
      <c r="I311" s="10">
        <v>40</v>
      </c>
      <c r="J311" s="30"/>
    </row>
    <row r="312" spans="1:11" ht="16.149999999999999" customHeight="1" x14ac:dyDescent="0.2">
      <c r="A312" s="64" t="s">
        <v>557</v>
      </c>
      <c r="B312" s="54"/>
      <c r="C312" s="2" t="s">
        <v>463</v>
      </c>
      <c r="D312" s="2" t="s">
        <v>558</v>
      </c>
      <c r="E312" s="76" t="s">
        <v>81</v>
      </c>
      <c r="F312" s="66"/>
      <c r="G312" s="24">
        <v>9</v>
      </c>
      <c r="H312" s="25">
        <f t="shared" si="4"/>
        <v>5.4</v>
      </c>
      <c r="I312" s="10">
        <v>40</v>
      </c>
      <c r="J312" s="30"/>
    </row>
    <row r="313" spans="1:11" ht="16.149999999999999" customHeight="1" x14ac:dyDescent="0.2">
      <c r="A313" s="64" t="s">
        <v>559</v>
      </c>
      <c r="B313" s="54"/>
      <c r="C313" s="36" t="s">
        <v>472</v>
      </c>
      <c r="D313" s="2" t="s">
        <v>560</v>
      </c>
      <c r="E313" s="76" t="s">
        <v>81</v>
      </c>
      <c r="F313" s="66"/>
      <c r="G313" s="24">
        <v>189.56</v>
      </c>
      <c r="H313" s="25">
        <f t="shared" si="4"/>
        <v>113.736</v>
      </c>
      <c r="I313" s="10">
        <v>40</v>
      </c>
      <c r="J313" s="30"/>
    </row>
    <row r="314" spans="1:11" ht="16.149999999999999" customHeight="1" x14ac:dyDescent="0.2">
      <c r="A314" s="57"/>
      <c r="B314" s="58"/>
      <c r="C314" s="4"/>
      <c r="D314" s="4" t="s">
        <v>561</v>
      </c>
      <c r="E314" s="57"/>
      <c r="F314" s="58"/>
      <c r="G314" s="20"/>
      <c r="H314" s="21">
        <f t="shared" si="4"/>
        <v>0</v>
      </c>
      <c r="I314" s="7"/>
      <c r="J314" s="28"/>
      <c r="K314" s="44"/>
    </row>
    <row r="315" spans="1:11" ht="16.149999999999999" customHeight="1" x14ac:dyDescent="0.2">
      <c r="A315" s="64" t="s">
        <v>562</v>
      </c>
      <c r="B315" s="54"/>
      <c r="C315" s="2" t="s">
        <v>463</v>
      </c>
      <c r="D315" s="2" t="s">
        <v>563</v>
      </c>
      <c r="E315" s="76" t="s">
        <v>81</v>
      </c>
      <c r="F315" s="66"/>
      <c r="G315" s="24">
        <v>31</v>
      </c>
      <c r="H315" s="25">
        <f t="shared" si="4"/>
        <v>18.600000000000001</v>
      </c>
      <c r="I315" s="10">
        <v>40</v>
      </c>
      <c r="J315" s="30"/>
    </row>
    <row r="316" spans="1:11" ht="16.149999999999999" customHeight="1" x14ac:dyDescent="0.2">
      <c r="A316" s="64" t="s">
        <v>564</v>
      </c>
      <c r="B316" s="54"/>
      <c r="C316" s="2" t="s">
        <v>463</v>
      </c>
      <c r="D316" s="2" t="s">
        <v>565</v>
      </c>
      <c r="E316" s="76" t="s">
        <v>81</v>
      </c>
      <c r="F316" s="66"/>
      <c r="G316" s="24">
        <v>36</v>
      </c>
      <c r="H316" s="25">
        <f t="shared" si="4"/>
        <v>21.6</v>
      </c>
      <c r="I316" s="10">
        <v>40</v>
      </c>
      <c r="J316" s="30"/>
    </row>
    <row r="317" spans="1:11" ht="16.149999999999999" customHeight="1" x14ac:dyDescent="0.2">
      <c r="A317" s="64" t="s">
        <v>566</v>
      </c>
      <c r="B317" s="54"/>
      <c r="C317" s="36" t="s">
        <v>472</v>
      </c>
      <c r="D317" s="2" t="s">
        <v>567</v>
      </c>
      <c r="E317" s="76" t="s">
        <v>81</v>
      </c>
      <c r="F317" s="66"/>
      <c r="G317" s="24">
        <v>34.979999999999997</v>
      </c>
      <c r="H317" s="25">
        <f t="shared" si="4"/>
        <v>20.987999999999996</v>
      </c>
      <c r="I317" s="10">
        <v>40</v>
      </c>
      <c r="J317" s="30"/>
    </row>
    <row r="318" spans="1:11" ht="16.149999999999999" customHeight="1" x14ac:dyDescent="0.2">
      <c r="A318" s="57"/>
      <c r="B318" s="58"/>
      <c r="C318" s="4"/>
      <c r="D318" s="4" t="s">
        <v>412</v>
      </c>
      <c r="E318" s="57"/>
      <c r="F318" s="58"/>
      <c r="G318" s="20"/>
      <c r="H318" s="21">
        <f t="shared" si="4"/>
        <v>0</v>
      </c>
      <c r="I318" s="7"/>
      <c r="J318" s="28"/>
      <c r="K318" s="44"/>
    </row>
    <row r="319" spans="1:11" ht="16.149999999999999" customHeight="1" x14ac:dyDescent="0.2">
      <c r="A319" s="64" t="s">
        <v>568</v>
      </c>
      <c r="B319" s="54"/>
      <c r="C319" s="2" t="s">
        <v>463</v>
      </c>
      <c r="D319" s="2" t="s">
        <v>569</v>
      </c>
      <c r="E319" s="76" t="s">
        <v>81</v>
      </c>
      <c r="F319" s="66"/>
      <c r="G319" s="24">
        <v>124</v>
      </c>
      <c r="H319" s="25">
        <f t="shared" si="4"/>
        <v>74.400000000000006</v>
      </c>
      <c r="I319" s="10">
        <v>40</v>
      </c>
      <c r="J319" s="30"/>
    </row>
    <row r="320" spans="1:11" ht="16.149999999999999" customHeight="1" x14ac:dyDescent="0.2">
      <c r="A320" s="64" t="s">
        <v>570</v>
      </c>
      <c r="B320" s="54"/>
      <c r="C320" s="2" t="s">
        <v>463</v>
      </c>
      <c r="D320" s="2" t="s">
        <v>571</v>
      </c>
      <c r="E320" s="76" t="s">
        <v>81</v>
      </c>
      <c r="F320" s="66"/>
      <c r="G320" s="24">
        <v>380</v>
      </c>
      <c r="H320" s="25">
        <f t="shared" si="4"/>
        <v>228</v>
      </c>
      <c r="I320" s="10">
        <v>40</v>
      </c>
      <c r="J320" s="30"/>
    </row>
    <row r="321" spans="1:11" ht="16.149999999999999" customHeight="1" x14ac:dyDescent="0.2">
      <c r="A321" s="64" t="s">
        <v>572</v>
      </c>
      <c r="B321" s="54"/>
      <c r="C321" s="36" t="s">
        <v>472</v>
      </c>
      <c r="D321" s="2" t="s">
        <v>573</v>
      </c>
      <c r="E321" s="76" t="s">
        <v>81</v>
      </c>
      <c r="F321" s="66"/>
      <c r="G321" s="24">
        <v>144.76</v>
      </c>
      <c r="H321" s="25">
        <f t="shared" si="4"/>
        <v>86.85599999999998</v>
      </c>
      <c r="I321" s="10">
        <v>40</v>
      </c>
      <c r="J321" s="30"/>
    </row>
    <row r="322" spans="1:11" ht="16.149999999999999" customHeight="1" x14ac:dyDescent="0.2">
      <c r="A322" s="64" t="s">
        <v>574</v>
      </c>
      <c r="B322" s="54"/>
      <c r="C322" s="36" t="s">
        <v>472</v>
      </c>
      <c r="D322" s="2" t="s">
        <v>575</v>
      </c>
      <c r="E322" s="76" t="s">
        <v>81</v>
      </c>
      <c r="F322" s="66"/>
      <c r="G322" s="24">
        <v>159.18</v>
      </c>
      <c r="H322" s="25">
        <f t="shared" si="4"/>
        <v>95.50800000000001</v>
      </c>
      <c r="I322" s="10">
        <v>40</v>
      </c>
      <c r="J322" s="30"/>
    </row>
    <row r="323" spans="1:11" ht="16.899999999999999" customHeight="1" x14ac:dyDescent="0.2">
      <c r="A323" s="57"/>
      <c r="B323" s="58"/>
      <c r="C323" s="4"/>
      <c r="D323" s="4" t="s">
        <v>576</v>
      </c>
      <c r="E323" s="57"/>
      <c r="F323" s="58"/>
      <c r="G323" s="20"/>
      <c r="H323" s="21">
        <f t="shared" si="4"/>
        <v>0</v>
      </c>
      <c r="I323" s="7"/>
      <c r="J323" s="28"/>
      <c r="K323" s="44"/>
    </row>
    <row r="324" spans="1:11" ht="22.5" x14ac:dyDescent="0.2">
      <c r="A324" s="64" t="s">
        <v>577</v>
      </c>
      <c r="B324" s="54"/>
      <c r="C324" s="2" t="s">
        <v>578</v>
      </c>
      <c r="D324" s="1" t="s">
        <v>579</v>
      </c>
      <c r="E324" s="65" t="s">
        <v>2458</v>
      </c>
      <c r="F324" s="66"/>
      <c r="G324" s="24">
        <v>481.97</v>
      </c>
      <c r="H324" s="25">
        <f t="shared" ref="H324:H387" si="5">IFERROR(($G324*(100-$I324))/100,"")</f>
        <v>361.47750000000002</v>
      </c>
      <c r="I324" s="10">
        <v>25</v>
      </c>
      <c r="J324" s="30"/>
      <c r="K324" s="45"/>
    </row>
    <row r="325" spans="1:11" ht="22.5" x14ac:dyDescent="0.2">
      <c r="A325" s="64" t="s">
        <v>581</v>
      </c>
      <c r="B325" s="54"/>
      <c r="C325" s="2" t="s">
        <v>578</v>
      </c>
      <c r="D325" s="1" t="s">
        <v>582</v>
      </c>
      <c r="E325" s="65" t="s">
        <v>2458</v>
      </c>
      <c r="F325" s="66"/>
      <c r="G325" s="24">
        <v>455.53</v>
      </c>
      <c r="H325" s="25">
        <f t="shared" si="5"/>
        <v>341.64749999999998</v>
      </c>
      <c r="I325" s="10">
        <v>25</v>
      </c>
      <c r="J325" s="30"/>
      <c r="K325" s="45" t="s">
        <v>2459</v>
      </c>
    </row>
    <row r="326" spans="1:11" ht="16.149999999999999" customHeight="1" x14ac:dyDescent="0.2">
      <c r="A326" s="77" t="s">
        <v>2457</v>
      </c>
      <c r="B326" s="54"/>
      <c r="C326" s="2" t="s">
        <v>578</v>
      </c>
      <c r="D326" s="2" t="s">
        <v>583</v>
      </c>
      <c r="E326" s="65" t="s">
        <v>2458</v>
      </c>
      <c r="F326" s="66"/>
      <c r="G326" s="24">
        <v>356.98</v>
      </c>
      <c r="H326" s="25">
        <f t="shared" si="5"/>
        <v>267.73500000000001</v>
      </c>
      <c r="I326" s="10">
        <v>25</v>
      </c>
      <c r="J326" s="30"/>
      <c r="K326" s="45" t="s">
        <v>2460</v>
      </c>
    </row>
    <row r="327" spans="1:11" ht="22.5" x14ac:dyDescent="0.2">
      <c r="A327" s="77" t="s">
        <v>2101</v>
      </c>
      <c r="B327" s="54"/>
      <c r="C327" s="2" t="s">
        <v>578</v>
      </c>
      <c r="D327" s="1" t="s">
        <v>584</v>
      </c>
      <c r="E327" s="65" t="s">
        <v>2458</v>
      </c>
      <c r="F327" s="66"/>
      <c r="G327" s="24">
        <v>556.04999999999995</v>
      </c>
      <c r="H327" s="25">
        <f t="shared" si="5"/>
        <v>417.03750000000002</v>
      </c>
      <c r="I327" s="10">
        <v>25</v>
      </c>
      <c r="J327" s="30"/>
      <c r="K327" s="45"/>
    </row>
    <row r="328" spans="1:11" ht="22.5" x14ac:dyDescent="0.2">
      <c r="A328" s="64" t="s">
        <v>585</v>
      </c>
      <c r="B328" s="54"/>
      <c r="C328" s="2" t="s">
        <v>578</v>
      </c>
      <c r="D328" s="1" t="s">
        <v>586</v>
      </c>
      <c r="E328" s="65" t="s">
        <v>2458</v>
      </c>
      <c r="F328" s="66"/>
      <c r="G328" s="24">
        <v>556.04999999999995</v>
      </c>
      <c r="H328" s="25">
        <f t="shared" si="5"/>
        <v>417.03750000000002</v>
      </c>
      <c r="I328" s="10">
        <v>25</v>
      </c>
      <c r="J328" s="30"/>
      <c r="K328" s="45"/>
    </row>
    <row r="329" spans="1:11" ht="22.5" x14ac:dyDescent="0.2">
      <c r="A329" s="64" t="s">
        <v>587</v>
      </c>
      <c r="B329" s="54"/>
      <c r="C329" s="2" t="s">
        <v>578</v>
      </c>
      <c r="D329" s="1" t="s">
        <v>588</v>
      </c>
      <c r="E329" s="65" t="s">
        <v>2458</v>
      </c>
      <c r="F329" s="66"/>
      <c r="G329" s="24">
        <v>793.86</v>
      </c>
      <c r="H329" s="25">
        <f t="shared" si="5"/>
        <v>595.39499999999998</v>
      </c>
      <c r="I329" s="10">
        <v>25</v>
      </c>
      <c r="J329" s="30"/>
      <c r="K329" s="45"/>
    </row>
    <row r="330" spans="1:11" ht="16.149999999999999" customHeight="1" x14ac:dyDescent="0.2">
      <c r="A330" s="77" t="s">
        <v>2102</v>
      </c>
      <c r="B330" s="54"/>
      <c r="C330" s="2" t="s">
        <v>578</v>
      </c>
      <c r="D330" s="2" t="s">
        <v>589</v>
      </c>
      <c r="E330" s="65" t="s">
        <v>2458</v>
      </c>
      <c r="F330" s="66"/>
      <c r="G330" s="24">
        <v>170.08</v>
      </c>
      <c r="H330" s="25">
        <f t="shared" si="5"/>
        <v>127.56000000000002</v>
      </c>
      <c r="I330" s="10">
        <v>25</v>
      </c>
      <c r="J330" s="30"/>
      <c r="K330" s="45"/>
    </row>
    <row r="331" spans="1:11" ht="19.149999999999999" customHeight="1" x14ac:dyDescent="0.2">
      <c r="A331" s="64" t="s">
        <v>590</v>
      </c>
      <c r="B331" s="54"/>
      <c r="C331" s="2" t="s">
        <v>578</v>
      </c>
      <c r="D331" s="2" t="s">
        <v>591</v>
      </c>
      <c r="E331" s="65" t="s">
        <v>2458</v>
      </c>
      <c r="F331" s="66"/>
      <c r="G331" s="24">
        <v>279.98</v>
      </c>
      <c r="H331" s="25">
        <f t="shared" si="5"/>
        <v>209.98500000000001</v>
      </c>
      <c r="I331" s="10">
        <v>25</v>
      </c>
      <c r="J331" s="30"/>
      <c r="K331" s="45"/>
    </row>
    <row r="332" spans="1:11" ht="22.5" x14ac:dyDescent="0.2">
      <c r="A332" s="64" t="s">
        <v>592</v>
      </c>
      <c r="B332" s="54"/>
      <c r="C332" s="2" t="s">
        <v>578</v>
      </c>
      <c r="D332" s="1" t="s">
        <v>593</v>
      </c>
      <c r="E332" s="65" t="s">
        <v>2458</v>
      </c>
      <c r="F332" s="66"/>
      <c r="G332" s="24">
        <v>102.2</v>
      </c>
      <c r="H332" s="25">
        <f t="shared" si="5"/>
        <v>76.650000000000006</v>
      </c>
      <c r="I332" s="10">
        <v>25</v>
      </c>
      <c r="J332" s="30"/>
      <c r="K332" s="45"/>
    </row>
    <row r="333" spans="1:11" ht="16.149999999999999" customHeight="1" x14ac:dyDescent="0.2">
      <c r="A333" s="64" t="s">
        <v>594</v>
      </c>
      <c r="B333" s="54"/>
      <c r="C333" s="2" t="s">
        <v>578</v>
      </c>
      <c r="D333" s="2" t="s">
        <v>595</v>
      </c>
      <c r="E333" s="65" t="s">
        <v>2458</v>
      </c>
      <c r="F333" s="66"/>
      <c r="G333" s="24">
        <v>123.59</v>
      </c>
      <c r="H333" s="25">
        <f t="shared" si="5"/>
        <v>92.692499999999995</v>
      </c>
      <c r="I333" s="10">
        <v>25</v>
      </c>
      <c r="J333" s="30"/>
      <c r="K333" s="45"/>
    </row>
    <row r="334" spans="1:11" ht="16.149999999999999" customHeight="1" x14ac:dyDescent="0.2">
      <c r="A334" s="77" t="s">
        <v>2103</v>
      </c>
      <c r="B334" s="54"/>
      <c r="C334" s="2" t="s">
        <v>578</v>
      </c>
      <c r="D334" s="2" t="s">
        <v>596</v>
      </c>
      <c r="E334" s="65" t="s">
        <v>2458</v>
      </c>
      <c r="F334" s="66"/>
      <c r="G334" s="24">
        <v>295.51</v>
      </c>
      <c r="H334" s="25">
        <f t="shared" si="5"/>
        <v>221.63249999999999</v>
      </c>
      <c r="I334" s="10">
        <v>25</v>
      </c>
      <c r="J334" s="30"/>
      <c r="K334" s="45"/>
    </row>
    <row r="335" spans="1:11" ht="16.149999999999999" customHeight="1" x14ac:dyDescent="0.2">
      <c r="A335" s="64" t="s">
        <v>597</v>
      </c>
      <c r="B335" s="54"/>
      <c r="C335" s="2" t="s">
        <v>578</v>
      </c>
      <c r="D335" s="2" t="s">
        <v>598</v>
      </c>
      <c r="E335" s="65" t="s">
        <v>2458</v>
      </c>
      <c r="F335" s="66"/>
      <c r="G335" s="24">
        <v>49.78</v>
      </c>
      <c r="H335" s="25">
        <f t="shared" si="5"/>
        <v>37.335000000000001</v>
      </c>
      <c r="I335" s="10">
        <v>25</v>
      </c>
      <c r="J335" s="30"/>
      <c r="K335" s="45"/>
    </row>
    <row r="336" spans="1:11" ht="16.149999999999999" customHeight="1" x14ac:dyDescent="0.2">
      <c r="A336" s="64" t="s">
        <v>599</v>
      </c>
      <c r="B336" s="54"/>
      <c r="C336" s="2" t="s">
        <v>578</v>
      </c>
      <c r="D336" s="2" t="s">
        <v>600</v>
      </c>
      <c r="E336" s="65" t="s">
        <v>2458</v>
      </c>
      <c r="F336" s="66"/>
      <c r="G336" s="24">
        <v>696.11</v>
      </c>
      <c r="H336" s="25">
        <f t="shared" si="5"/>
        <v>522.08249999999998</v>
      </c>
      <c r="I336" s="10">
        <v>25</v>
      </c>
      <c r="J336" s="30"/>
      <c r="K336" s="45"/>
    </row>
    <row r="337" spans="1:11" ht="16.149999999999999" customHeight="1" x14ac:dyDescent="0.2">
      <c r="A337" s="64" t="s">
        <v>601</v>
      </c>
      <c r="B337" s="54"/>
      <c r="C337" s="2" t="s">
        <v>602</v>
      </c>
      <c r="D337" s="2" t="s">
        <v>603</v>
      </c>
      <c r="E337" s="76" t="s">
        <v>580</v>
      </c>
      <c r="F337" s="66"/>
      <c r="G337" s="22" t="s">
        <v>2092</v>
      </c>
      <c r="H337" s="23" t="str">
        <f t="shared" si="5"/>
        <v/>
      </c>
    </row>
    <row r="338" spans="1:11" ht="16.149999999999999" customHeight="1" x14ac:dyDescent="0.2">
      <c r="A338" s="64" t="s">
        <v>604</v>
      </c>
      <c r="B338" s="54"/>
      <c r="C338" s="2" t="s">
        <v>602</v>
      </c>
      <c r="D338" s="2" t="s">
        <v>605</v>
      </c>
      <c r="E338" s="76" t="s">
        <v>580</v>
      </c>
      <c r="F338" s="66"/>
      <c r="G338" s="22" t="s">
        <v>2092</v>
      </c>
      <c r="H338" s="23" t="str">
        <f t="shared" si="5"/>
        <v/>
      </c>
    </row>
    <row r="339" spans="1:11" ht="16.149999999999999" customHeight="1" x14ac:dyDescent="0.2">
      <c r="A339" s="57"/>
      <c r="B339" s="58"/>
      <c r="C339" s="4"/>
      <c r="D339" s="4" t="s">
        <v>606</v>
      </c>
      <c r="E339" s="57"/>
      <c r="F339" s="58"/>
      <c r="G339" s="20"/>
      <c r="H339" s="21">
        <f t="shared" si="5"/>
        <v>0</v>
      </c>
      <c r="I339" s="7"/>
      <c r="J339" s="28"/>
      <c r="K339" s="44"/>
    </row>
    <row r="340" spans="1:11" ht="16.149999999999999" customHeight="1" x14ac:dyDescent="0.2">
      <c r="A340" s="64" t="s">
        <v>607</v>
      </c>
      <c r="B340" s="54"/>
      <c r="C340" s="2" t="s">
        <v>463</v>
      </c>
      <c r="D340" s="2" t="s">
        <v>608</v>
      </c>
      <c r="E340" s="76" t="s">
        <v>81</v>
      </c>
      <c r="F340" s="66"/>
      <c r="G340" s="24">
        <v>169</v>
      </c>
      <c r="H340" s="25">
        <f t="shared" si="5"/>
        <v>101.4</v>
      </c>
      <c r="I340" s="10">
        <v>40</v>
      </c>
      <c r="J340" s="30"/>
    </row>
    <row r="341" spans="1:11" ht="16.149999999999999" customHeight="1" x14ac:dyDescent="0.2">
      <c r="A341" s="64" t="s">
        <v>609</v>
      </c>
      <c r="B341" s="54"/>
      <c r="C341" s="2" t="s">
        <v>463</v>
      </c>
      <c r="D341" s="2" t="s">
        <v>610</v>
      </c>
      <c r="E341" s="76" t="s">
        <v>81</v>
      </c>
      <c r="F341" s="66"/>
      <c r="G341" s="24">
        <v>66</v>
      </c>
      <c r="H341" s="25">
        <f t="shared" si="5"/>
        <v>39.6</v>
      </c>
      <c r="I341" s="10">
        <v>40</v>
      </c>
      <c r="J341" s="30"/>
    </row>
    <row r="342" spans="1:11" ht="16.149999999999999" customHeight="1" x14ac:dyDescent="0.2">
      <c r="A342" s="64" t="s">
        <v>611</v>
      </c>
      <c r="B342" s="54"/>
      <c r="C342" s="2" t="s">
        <v>463</v>
      </c>
      <c r="D342" s="2" t="s">
        <v>612</v>
      </c>
      <c r="E342" s="76" t="s">
        <v>81</v>
      </c>
      <c r="F342" s="66"/>
      <c r="G342" s="24">
        <v>44</v>
      </c>
      <c r="H342" s="25">
        <f t="shared" si="5"/>
        <v>26.4</v>
      </c>
      <c r="I342" s="10">
        <v>40</v>
      </c>
      <c r="J342" s="30"/>
    </row>
    <row r="343" spans="1:11" ht="16.149999999999999" customHeight="1" x14ac:dyDescent="0.2">
      <c r="A343" s="57"/>
      <c r="B343" s="58"/>
      <c r="C343" s="4"/>
      <c r="D343" s="4" t="s">
        <v>613</v>
      </c>
      <c r="E343" s="57"/>
      <c r="F343" s="58"/>
      <c r="G343" s="20"/>
      <c r="H343" s="21">
        <f t="shared" si="5"/>
        <v>0</v>
      </c>
      <c r="I343" s="7"/>
      <c r="J343" s="28"/>
      <c r="K343" s="44"/>
    </row>
    <row r="344" spans="1:11" ht="16.149999999999999" customHeight="1" x14ac:dyDescent="0.2">
      <c r="A344" s="64" t="s">
        <v>614</v>
      </c>
      <c r="B344" s="54"/>
      <c r="C344" s="2" t="s">
        <v>615</v>
      </c>
      <c r="D344" s="2" t="s">
        <v>616</v>
      </c>
      <c r="E344" s="76" t="s">
        <v>81</v>
      </c>
      <c r="F344" s="66"/>
      <c r="G344" s="24">
        <v>10.64</v>
      </c>
      <c r="H344" s="25">
        <f t="shared" si="5"/>
        <v>6.7032000000000007</v>
      </c>
      <c r="I344" s="10">
        <v>37</v>
      </c>
      <c r="J344" s="30"/>
    </row>
    <row r="345" spans="1:11" ht="16.149999999999999" customHeight="1" x14ac:dyDescent="0.2">
      <c r="A345" s="77" t="s">
        <v>2104</v>
      </c>
      <c r="B345" s="54"/>
      <c r="C345" s="2" t="s">
        <v>615</v>
      </c>
      <c r="D345" s="2" t="s">
        <v>618</v>
      </c>
      <c r="E345" s="76" t="s">
        <v>81</v>
      </c>
      <c r="F345" s="66"/>
      <c r="G345" s="24">
        <v>149.46</v>
      </c>
      <c r="H345" s="25">
        <f t="shared" si="5"/>
        <v>94.159800000000018</v>
      </c>
      <c r="I345" s="10">
        <v>37</v>
      </c>
      <c r="J345" s="30"/>
    </row>
    <row r="346" spans="1:11" ht="16.149999999999999" customHeight="1" x14ac:dyDescent="0.2">
      <c r="A346" s="64" t="s">
        <v>619</v>
      </c>
      <c r="B346" s="54"/>
      <c r="C346" s="2" t="s">
        <v>615</v>
      </c>
      <c r="D346" s="2" t="s">
        <v>620</v>
      </c>
      <c r="E346" s="76" t="s">
        <v>81</v>
      </c>
      <c r="F346" s="66"/>
      <c r="G346" s="24">
        <v>197.7</v>
      </c>
      <c r="H346" s="25">
        <f t="shared" si="5"/>
        <v>124.55099999999999</v>
      </c>
      <c r="I346" s="10">
        <v>37</v>
      </c>
      <c r="J346" s="30"/>
    </row>
    <row r="347" spans="1:11" ht="16.149999999999999" customHeight="1" x14ac:dyDescent="0.2">
      <c r="A347" s="64" t="s">
        <v>621</v>
      </c>
      <c r="B347" s="54"/>
      <c r="C347" s="2" t="s">
        <v>615</v>
      </c>
      <c r="D347" s="2" t="s">
        <v>622</v>
      </c>
      <c r="E347" s="76" t="s">
        <v>81</v>
      </c>
      <c r="F347" s="66"/>
      <c r="G347" s="24">
        <v>20.72</v>
      </c>
      <c r="H347" s="25">
        <f t="shared" si="5"/>
        <v>13.053599999999999</v>
      </c>
      <c r="I347" s="10">
        <v>37</v>
      </c>
      <c r="J347" s="30"/>
    </row>
    <row r="348" spans="1:11" ht="16.149999999999999" customHeight="1" x14ac:dyDescent="0.2">
      <c r="A348" s="64" t="s">
        <v>623</v>
      </c>
      <c r="B348" s="54"/>
      <c r="C348" s="2" t="s">
        <v>615</v>
      </c>
      <c r="D348" s="2" t="s">
        <v>624</v>
      </c>
      <c r="E348" s="76" t="s">
        <v>81</v>
      </c>
      <c r="F348" s="66"/>
      <c r="G348" s="24">
        <v>128.5</v>
      </c>
      <c r="H348" s="25">
        <f t="shared" si="5"/>
        <v>80.954999999999998</v>
      </c>
      <c r="I348" s="10">
        <v>37</v>
      </c>
      <c r="J348" s="30"/>
    </row>
    <row r="349" spans="1:11" ht="16.149999999999999" customHeight="1" x14ac:dyDescent="0.2">
      <c r="A349" s="64" t="s">
        <v>617</v>
      </c>
      <c r="B349" s="54"/>
      <c r="C349" s="2" t="s">
        <v>615</v>
      </c>
      <c r="D349" s="3">
        <v>40</v>
      </c>
      <c r="E349" s="76" t="s">
        <v>81</v>
      </c>
      <c r="F349" s="66"/>
      <c r="G349" s="24">
        <v>149.46</v>
      </c>
      <c r="H349" s="25">
        <f t="shared" si="5"/>
        <v>94.159800000000018</v>
      </c>
      <c r="I349" s="10">
        <v>37</v>
      </c>
      <c r="J349" s="30"/>
    </row>
    <row r="350" spans="1:11" ht="16.149999999999999" customHeight="1" x14ac:dyDescent="0.2">
      <c r="A350" s="77" t="s">
        <v>2105</v>
      </c>
      <c r="B350" s="54"/>
      <c r="C350" s="2" t="s">
        <v>615</v>
      </c>
      <c r="D350" s="2" t="s">
        <v>625</v>
      </c>
      <c r="E350" s="76" t="s">
        <v>81</v>
      </c>
      <c r="F350" s="66"/>
      <c r="G350" s="24">
        <v>147.68</v>
      </c>
      <c r="H350" s="25">
        <f t="shared" si="5"/>
        <v>93.038399999999996</v>
      </c>
      <c r="I350" s="10">
        <v>37</v>
      </c>
      <c r="J350" s="30"/>
    </row>
    <row r="351" spans="1:11" ht="16.149999999999999" customHeight="1" x14ac:dyDescent="0.2">
      <c r="A351" s="63" t="s">
        <v>626</v>
      </c>
      <c r="B351" s="60"/>
      <c r="C351" s="2" t="s">
        <v>150</v>
      </c>
      <c r="D351" s="1" t="s">
        <v>627</v>
      </c>
      <c r="E351" s="76" t="s">
        <v>81</v>
      </c>
      <c r="F351" s="66"/>
      <c r="G351" s="24">
        <v>123.16</v>
      </c>
      <c r="H351" s="25">
        <f t="shared" si="5"/>
        <v>67.738</v>
      </c>
      <c r="I351" s="10">
        <v>45</v>
      </c>
      <c r="J351" s="30"/>
      <c r="K351" s="45"/>
    </row>
    <row r="352" spans="1:11" ht="16.149999999999999" customHeight="1" x14ac:dyDescent="0.2">
      <c r="A352" s="63" t="s">
        <v>628</v>
      </c>
      <c r="B352" s="60"/>
      <c r="C352" s="2" t="s">
        <v>150</v>
      </c>
      <c r="D352" s="1" t="s">
        <v>629</v>
      </c>
      <c r="E352" s="76" t="s">
        <v>81</v>
      </c>
      <c r="F352" s="66"/>
      <c r="G352" s="24">
        <v>28.9</v>
      </c>
      <c r="H352" s="25">
        <f t="shared" si="5"/>
        <v>15.895</v>
      </c>
      <c r="I352" s="10">
        <v>45</v>
      </c>
      <c r="J352" s="30"/>
      <c r="K352" s="45"/>
    </row>
    <row r="353" spans="1:11" ht="16.149999999999999" customHeight="1" x14ac:dyDescent="0.2">
      <c r="A353" s="59" t="s">
        <v>2106</v>
      </c>
      <c r="B353" s="60"/>
      <c r="C353" s="2" t="s">
        <v>150</v>
      </c>
      <c r="D353" s="1" t="s">
        <v>630</v>
      </c>
      <c r="E353" s="76" t="s">
        <v>81</v>
      </c>
      <c r="F353" s="66"/>
      <c r="G353" s="24">
        <v>91.9</v>
      </c>
      <c r="H353" s="25">
        <f t="shared" si="5"/>
        <v>50.545000000000002</v>
      </c>
      <c r="I353" s="10">
        <v>45</v>
      </c>
      <c r="J353" s="30"/>
      <c r="K353" s="45"/>
    </row>
    <row r="354" spans="1:11" ht="16.149999999999999" customHeight="1" x14ac:dyDescent="0.2">
      <c r="A354" s="82" t="s">
        <v>2411</v>
      </c>
      <c r="B354" s="83"/>
      <c r="C354" s="2" t="s">
        <v>150</v>
      </c>
      <c r="D354" s="1" t="s">
        <v>631</v>
      </c>
      <c r="E354" s="76" t="s">
        <v>81</v>
      </c>
      <c r="F354" s="66"/>
      <c r="G354" s="24">
        <v>91.9</v>
      </c>
      <c r="H354" s="25">
        <f t="shared" si="5"/>
        <v>55.14</v>
      </c>
      <c r="I354" s="10">
        <v>40</v>
      </c>
      <c r="J354" s="30"/>
      <c r="K354" s="45" t="s">
        <v>2461</v>
      </c>
    </row>
    <row r="355" spans="1:11" ht="16.149999999999999" customHeight="1" x14ac:dyDescent="0.2">
      <c r="A355" s="59" t="s">
        <v>2107</v>
      </c>
      <c r="B355" s="60"/>
      <c r="C355" s="2" t="s">
        <v>150</v>
      </c>
      <c r="D355" s="1" t="s">
        <v>632</v>
      </c>
      <c r="E355" s="76" t="s">
        <v>81</v>
      </c>
      <c r="F355" s="66"/>
      <c r="G355" s="24">
        <v>150.80000000000001</v>
      </c>
      <c r="H355" s="25">
        <f t="shared" si="5"/>
        <v>82.94</v>
      </c>
      <c r="I355" s="10">
        <v>45</v>
      </c>
      <c r="J355" s="30"/>
      <c r="K355" s="45"/>
    </row>
    <row r="356" spans="1:11" ht="16.149999999999999" customHeight="1" x14ac:dyDescent="0.2">
      <c r="A356" s="63" t="s">
        <v>633</v>
      </c>
      <c r="B356" s="60"/>
      <c r="C356" s="2" t="s">
        <v>150</v>
      </c>
      <c r="D356" s="1" t="s">
        <v>634</v>
      </c>
      <c r="E356" s="76" t="s">
        <v>81</v>
      </c>
      <c r="F356" s="66"/>
      <c r="G356" s="24">
        <v>115.3</v>
      </c>
      <c r="H356" s="25">
        <f t="shared" si="5"/>
        <v>63.414999999999999</v>
      </c>
      <c r="I356" s="10">
        <v>45</v>
      </c>
      <c r="J356" s="30"/>
      <c r="K356" s="45"/>
    </row>
    <row r="357" spans="1:11" ht="16.149999999999999" customHeight="1" x14ac:dyDescent="0.2">
      <c r="A357" s="82" t="s">
        <v>2108</v>
      </c>
      <c r="B357" s="83"/>
      <c r="C357" s="2" t="s">
        <v>150</v>
      </c>
      <c r="D357" s="1" t="s">
        <v>635</v>
      </c>
      <c r="E357" s="76" t="s">
        <v>81</v>
      </c>
      <c r="F357" s="66"/>
      <c r="G357" s="24" t="s">
        <v>2092</v>
      </c>
      <c r="H357" s="25" t="str">
        <f t="shared" si="5"/>
        <v/>
      </c>
      <c r="I357" s="10"/>
      <c r="J357" s="30"/>
      <c r="K357" s="45"/>
    </row>
    <row r="358" spans="1:11" ht="16.149999999999999" customHeight="1" x14ac:dyDescent="0.2">
      <c r="A358" s="64" t="s">
        <v>636</v>
      </c>
      <c r="B358" s="54"/>
      <c r="C358" s="2" t="s">
        <v>150</v>
      </c>
      <c r="D358" s="2" t="s">
        <v>637</v>
      </c>
      <c r="E358" s="76" t="s">
        <v>81</v>
      </c>
      <c r="F358" s="66"/>
      <c r="G358" s="24">
        <v>18.82</v>
      </c>
      <c r="H358" s="25">
        <f t="shared" si="5"/>
        <v>11.292</v>
      </c>
      <c r="I358" s="10">
        <v>40</v>
      </c>
      <c r="J358" s="30"/>
      <c r="K358" s="45"/>
    </row>
    <row r="359" spans="1:11" ht="15" customHeight="1" x14ac:dyDescent="0.2">
      <c r="A359" s="82" t="s">
        <v>2109</v>
      </c>
      <c r="B359" s="83"/>
      <c r="C359" s="1" t="s">
        <v>150</v>
      </c>
      <c r="D359" s="1" t="s">
        <v>638</v>
      </c>
      <c r="E359" s="73" t="s">
        <v>81</v>
      </c>
      <c r="F359" s="62"/>
      <c r="G359" s="24">
        <v>68.7</v>
      </c>
      <c r="H359" s="25">
        <f t="shared" si="5"/>
        <v>41.22</v>
      </c>
      <c r="I359" s="10">
        <v>40</v>
      </c>
      <c r="J359" s="30"/>
      <c r="K359" s="45"/>
    </row>
    <row r="360" spans="1:11" ht="16.149999999999999" customHeight="1" x14ac:dyDescent="0.2">
      <c r="A360" s="57"/>
      <c r="B360" s="58"/>
      <c r="C360" s="4"/>
      <c r="D360" s="4" t="s">
        <v>639</v>
      </c>
      <c r="E360" s="57"/>
      <c r="F360" s="58"/>
      <c r="G360" s="20"/>
      <c r="H360" s="21">
        <f t="shared" si="5"/>
        <v>0</v>
      </c>
      <c r="I360" s="7"/>
      <c r="J360" s="28"/>
      <c r="K360" s="44"/>
    </row>
    <row r="361" spans="1:11" ht="22.5" x14ac:dyDescent="0.2">
      <c r="A361" s="64" t="s">
        <v>640</v>
      </c>
      <c r="B361" s="54"/>
      <c r="C361" s="2" t="s">
        <v>452</v>
      </c>
      <c r="D361" s="1" t="s">
        <v>641</v>
      </c>
      <c r="E361" s="76" t="s">
        <v>4</v>
      </c>
      <c r="F361" s="66"/>
      <c r="G361" s="24">
        <v>2</v>
      </c>
      <c r="H361" s="25">
        <f t="shared" si="5"/>
        <v>1.4</v>
      </c>
      <c r="I361" s="10">
        <v>30</v>
      </c>
      <c r="J361" s="30"/>
      <c r="K361" s="45"/>
    </row>
    <row r="362" spans="1:11" ht="22.5" x14ac:dyDescent="0.2">
      <c r="A362" s="64" t="s">
        <v>642</v>
      </c>
      <c r="B362" s="54"/>
      <c r="C362" s="2" t="s">
        <v>452</v>
      </c>
      <c r="D362" s="1" t="s">
        <v>643</v>
      </c>
      <c r="E362" s="76" t="s">
        <v>4</v>
      </c>
      <c r="F362" s="66"/>
      <c r="G362" s="24">
        <v>2</v>
      </c>
      <c r="H362" s="25">
        <f t="shared" si="5"/>
        <v>1.4</v>
      </c>
      <c r="I362" s="10">
        <v>30</v>
      </c>
      <c r="J362" s="30"/>
      <c r="K362" s="45"/>
    </row>
    <row r="363" spans="1:11" ht="22.5" x14ac:dyDescent="0.2">
      <c r="A363" s="64" t="s">
        <v>644</v>
      </c>
      <c r="B363" s="54"/>
      <c r="C363" s="2" t="s">
        <v>452</v>
      </c>
      <c r="D363" s="1" t="s">
        <v>645</v>
      </c>
      <c r="E363" s="76" t="s">
        <v>81</v>
      </c>
      <c r="F363" s="66"/>
      <c r="G363" s="24">
        <v>1.68</v>
      </c>
      <c r="H363" s="25">
        <f t="shared" si="5"/>
        <v>1.1759999999999999</v>
      </c>
      <c r="I363" s="10">
        <v>30</v>
      </c>
      <c r="J363" s="30"/>
      <c r="K363" s="45"/>
    </row>
    <row r="364" spans="1:11" ht="16.149999999999999" customHeight="1" x14ac:dyDescent="0.2">
      <c r="A364" s="64" t="s">
        <v>646</v>
      </c>
      <c r="B364" s="54"/>
      <c r="C364" s="2" t="s">
        <v>452</v>
      </c>
      <c r="D364" s="2" t="s">
        <v>647</v>
      </c>
      <c r="E364" s="76" t="s">
        <v>81</v>
      </c>
      <c r="F364" s="66"/>
      <c r="G364" s="24">
        <v>1.86</v>
      </c>
      <c r="H364" s="25">
        <f t="shared" si="5"/>
        <v>1.3020000000000003</v>
      </c>
      <c r="I364" s="10">
        <v>30</v>
      </c>
      <c r="J364" s="30"/>
      <c r="K364" s="45"/>
    </row>
    <row r="365" spans="1:11" ht="16.149999999999999" customHeight="1" x14ac:dyDescent="0.2">
      <c r="A365" s="64" t="s">
        <v>648</v>
      </c>
      <c r="B365" s="54"/>
      <c r="C365" s="2" t="s">
        <v>452</v>
      </c>
      <c r="D365" s="2" t="s">
        <v>649</v>
      </c>
      <c r="E365" s="76" t="s">
        <v>81</v>
      </c>
      <c r="F365" s="66"/>
      <c r="G365" s="24">
        <v>1.86</v>
      </c>
      <c r="H365" s="25">
        <f t="shared" si="5"/>
        <v>1.3020000000000003</v>
      </c>
      <c r="I365" s="10">
        <v>30</v>
      </c>
      <c r="J365" s="30"/>
      <c r="K365" s="45"/>
    </row>
    <row r="366" spans="1:11" ht="16.149999999999999" customHeight="1" x14ac:dyDescent="0.2">
      <c r="A366" s="64" t="s">
        <v>650</v>
      </c>
      <c r="B366" s="54"/>
      <c r="C366" s="2" t="s">
        <v>452</v>
      </c>
      <c r="D366" s="2" t="s">
        <v>651</v>
      </c>
      <c r="E366" s="76" t="s">
        <v>81</v>
      </c>
      <c r="F366" s="66"/>
      <c r="G366" s="24">
        <v>1.68</v>
      </c>
      <c r="H366" s="25">
        <f t="shared" si="5"/>
        <v>1.1759999999999999</v>
      </c>
      <c r="I366" s="10">
        <v>30</v>
      </c>
      <c r="J366" s="30"/>
      <c r="K366" s="45"/>
    </row>
    <row r="367" spans="1:11" ht="19.899999999999999" customHeight="1" x14ac:dyDescent="0.2">
      <c r="A367" s="64" t="s">
        <v>652</v>
      </c>
      <c r="B367" s="54"/>
      <c r="C367" s="2" t="s">
        <v>452</v>
      </c>
      <c r="D367" s="1" t="s">
        <v>653</v>
      </c>
      <c r="E367" s="76" t="s">
        <v>81</v>
      </c>
      <c r="F367" s="66"/>
      <c r="G367" s="24">
        <v>1.86</v>
      </c>
      <c r="H367" s="25">
        <f t="shared" si="5"/>
        <v>1.3020000000000003</v>
      </c>
      <c r="I367" s="10">
        <v>30</v>
      </c>
      <c r="J367" s="30"/>
      <c r="K367" s="45"/>
    </row>
    <row r="368" spans="1:11" ht="16.149999999999999" customHeight="1" x14ac:dyDescent="0.2">
      <c r="A368" s="64" t="s">
        <v>654</v>
      </c>
      <c r="B368" s="54"/>
      <c r="C368" s="2" t="s">
        <v>452</v>
      </c>
      <c r="D368" s="2" t="s">
        <v>655</v>
      </c>
      <c r="E368" s="76" t="s">
        <v>4</v>
      </c>
      <c r="F368" s="66"/>
      <c r="G368" s="24">
        <v>1.42</v>
      </c>
      <c r="H368" s="25">
        <f t="shared" si="5"/>
        <v>0.99399999999999988</v>
      </c>
      <c r="I368" s="10">
        <v>30</v>
      </c>
      <c r="J368" s="30"/>
      <c r="K368" s="45"/>
    </row>
    <row r="369" spans="1:11" ht="22.5" x14ac:dyDescent="0.2">
      <c r="A369" s="64" t="s">
        <v>656</v>
      </c>
      <c r="B369" s="54"/>
      <c r="C369" s="2" t="s">
        <v>452</v>
      </c>
      <c r="D369" s="1" t="s">
        <v>657</v>
      </c>
      <c r="E369" s="76" t="s">
        <v>4</v>
      </c>
      <c r="F369" s="66"/>
      <c r="G369" s="24">
        <v>1.42</v>
      </c>
      <c r="H369" s="25">
        <f t="shared" si="5"/>
        <v>0.99399999999999988</v>
      </c>
      <c r="I369" s="10">
        <v>30</v>
      </c>
      <c r="J369" s="30"/>
      <c r="K369" s="45"/>
    </row>
    <row r="370" spans="1:11" ht="16.149999999999999" customHeight="1" x14ac:dyDescent="0.2">
      <c r="A370" s="64" t="s">
        <v>658</v>
      </c>
      <c r="B370" s="54"/>
      <c r="C370" s="2" t="s">
        <v>452</v>
      </c>
      <c r="D370" s="2" t="s">
        <v>659</v>
      </c>
      <c r="E370" s="76" t="s">
        <v>81</v>
      </c>
      <c r="F370" s="66"/>
      <c r="G370" s="24">
        <v>3.1</v>
      </c>
      <c r="H370" s="25">
        <f t="shared" si="5"/>
        <v>2.17</v>
      </c>
      <c r="I370" s="10">
        <v>30</v>
      </c>
      <c r="J370" s="30"/>
      <c r="K370" s="45"/>
    </row>
    <row r="371" spans="1:11" ht="16.149999999999999" customHeight="1" x14ac:dyDescent="0.2">
      <c r="A371" s="64" t="s">
        <v>660</v>
      </c>
      <c r="B371" s="54"/>
      <c r="C371" s="2" t="s">
        <v>452</v>
      </c>
      <c r="D371" s="2" t="s">
        <v>661</v>
      </c>
      <c r="E371" s="76" t="s">
        <v>81</v>
      </c>
      <c r="F371" s="66"/>
      <c r="G371" s="24">
        <v>2.76</v>
      </c>
      <c r="H371" s="25">
        <f t="shared" si="5"/>
        <v>1.9319999999999999</v>
      </c>
      <c r="I371" s="10">
        <v>30</v>
      </c>
      <c r="J371" s="30"/>
      <c r="K371" s="45"/>
    </row>
    <row r="372" spans="1:11" ht="16.149999999999999" customHeight="1" x14ac:dyDescent="0.2">
      <c r="A372" s="64" t="s">
        <v>662</v>
      </c>
      <c r="B372" s="54"/>
      <c r="C372" s="2" t="s">
        <v>452</v>
      </c>
      <c r="D372" s="2" t="s">
        <v>663</v>
      </c>
      <c r="E372" s="76" t="s">
        <v>81</v>
      </c>
      <c r="F372" s="66"/>
      <c r="G372" s="24">
        <v>1.7</v>
      </c>
      <c r="H372" s="25">
        <f t="shared" si="5"/>
        <v>1.19</v>
      </c>
      <c r="I372" s="10">
        <v>30</v>
      </c>
      <c r="J372" s="30"/>
      <c r="K372" s="45"/>
    </row>
    <row r="373" spans="1:11" ht="16.149999999999999" customHeight="1" x14ac:dyDescent="0.2">
      <c r="A373" s="64" t="s">
        <v>664</v>
      </c>
      <c r="B373" s="54"/>
      <c r="C373" s="2" t="s">
        <v>452</v>
      </c>
      <c r="D373" s="2" t="s">
        <v>665</v>
      </c>
      <c r="E373" s="76" t="s">
        <v>81</v>
      </c>
      <c r="F373" s="66"/>
      <c r="G373" s="24">
        <v>1.52</v>
      </c>
      <c r="H373" s="25">
        <f t="shared" si="5"/>
        <v>1.0640000000000001</v>
      </c>
      <c r="I373" s="10">
        <v>30</v>
      </c>
      <c r="J373" s="30"/>
      <c r="K373" s="45"/>
    </row>
    <row r="374" spans="1:11" ht="16.149999999999999" customHeight="1" x14ac:dyDescent="0.2">
      <c r="A374" s="64" t="s">
        <v>666</v>
      </c>
      <c r="B374" s="54"/>
      <c r="C374" s="2" t="s">
        <v>452</v>
      </c>
      <c r="D374" s="2" t="s">
        <v>667</v>
      </c>
      <c r="E374" s="76" t="s">
        <v>81</v>
      </c>
      <c r="F374" s="66"/>
      <c r="G374" s="24">
        <v>1.7</v>
      </c>
      <c r="H374" s="25">
        <f t="shared" si="5"/>
        <v>1.19</v>
      </c>
      <c r="I374" s="10">
        <v>30</v>
      </c>
      <c r="J374" s="30"/>
      <c r="K374" s="45"/>
    </row>
    <row r="375" spans="1:11" ht="16.149999999999999" customHeight="1" x14ac:dyDescent="0.2">
      <c r="A375" s="64" t="s">
        <v>668</v>
      </c>
      <c r="B375" s="54"/>
      <c r="C375" s="2" t="s">
        <v>452</v>
      </c>
      <c r="D375" s="2" t="s">
        <v>669</v>
      </c>
      <c r="E375" s="76" t="s">
        <v>81</v>
      </c>
      <c r="F375" s="66"/>
      <c r="G375" s="24">
        <v>1.52</v>
      </c>
      <c r="H375" s="25">
        <f t="shared" si="5"/>
        <v>1.0640000000000001</v>
      </c>
      <c r="I375" s="10">
        <v>30</v>
      </c>
      <c r="J375" s="30"/>
      <c r="K375" s="45"/>
    </row>
    <row r="376" spans="1:11" ht="16.149999999999999" customHeight="1" x14ac:dyDescent="0.2">
      <c r="A376" s="64" t="s">
        <v>670</v>
      </c>
      <c r="B376" s="54"/>
      <c r="C376" s="2" t="s">
        <v>452</v>
      </c>
      <c r="D376" s="2" t="s">
        <v>671</v>
      </c>
      <c r="E376" s="76" t="s">
        <v>81</v>
      </c>
      <c r="F376" s="66"/>
      <c r="G376" s="24">
        <v>1.7</v>
      </c>
      <c r="H376" s="25">
        <f t="shared" si="5"/>
        <v>1.19</v>
      </c>
      <c r="I376" s="10">
        <v>30</v>
      </c>
      <c r="J376" s="30"/>
      <c r="K376" s="45"/>
    </row>
    <row r="377" spans="1:11" ht="22.5" x14ac:dyDescent="0.2">
      <c r="A377" s="64" t="s">
        <v>672</v>
      </c>
      <c r="B377" s="54"/>
      <c r="C377" s="2" t="s">
        <v>452</v>
      </c>
      <c r="D377" s="1" t="s">
        <v>673</v>
      </c>
      <c r="E377" s="76" t="s">
        <v>4</v>
      </c>
      <c r="F377" s="66"/>
      <c r="G377" s="24">
        <v>3.7</v>
      </c>
      <c r="H377" s="25">
        <f t="shared" si="5"/>
        <v>2.59</v>
      </c>
      <c r="I377" s="10">
        <v>30</v>
      </c>
      <c r="J377" s="30"/>
      <c r="K377" s="45" t="s">
        <v>2462</v>
      </c>
    </row>
    <row r="378" spans="1:11" ht="16.149999999999999" customHeight="1" x14ac:dyDescent="0.2">
      <c r="A378" s="64" t="s">
        <v>674</v>
      </c>
      <c r="B378" s="54"/>
      <c r="C378" s="2" t="s">
        <v>452</v>
      </c>
      <c r="D378" s="2" t="s">
        <v>675</v>
      </c>
      <c r="E378" s="76" t="s">
        <v>4</v>
      </c>
      <c r="F378" s="66"/>
      <c r="G378" s="24">
        <v>1.8</v>
      </c>
      <c r="H378" s="25">
        <f t="shared" si="5"/>
        <v>1.26</v>
      </c>
      <c r="I378" s="10">
        <v>30</v>
      </c>
      <c r="J378" s="30"/>
      <c r="K378" s="45" t="s">
        <v>2463</v>
      </c>
    </row>
    <row r="379" spans="1:11" ht="22.5" x14ac:dyDescent="0.2">
      <c r="A379" s="64" t="s">
        <v>676</v>
      </c>
      <c r="B379" s="54"/>
      <c r="C379" s="2" t="s">
        <v>452</v>
      </c>
      <c r="D379" s="1" t="s">
        <v>677</v>
      </c>
      <c r="E379" s="76" t="s">
        <v>4</v>
      </c>
      <c r="F379" s="66"/>
      <c r="G379" s="24">
        <v>7.38</v>
      </c>
      <c r="H379" s="25">
        <f t="shared" si="5"/>
        <v>5.1660000000000004</v>
      </c>
      <c r="I379" s="10">
        <v>30</v>
      </c>
      <c r="J379" s="30"/>
      <c r="K379" s="45" t="s">
        <v>2464</v>
      </c>
    </row>
    <row r="380" spans="1:11" ht="16.149999999999999" customHeight="1" x14ac:dyDescent="0.2">
      <c r="A380" s="64" t="s">
        <v>678</v>
      </c>
      <c r="B380" s="54"/>
      <c r="C380" s="2" t="s">
        <v>150</v>
      </c>
      <c r="D380" s="2" t="s">
        <v>679</v>
      </c>
      <c r="E380" s="76" t="s">
        <v>81</v>
      </c>
      <c r="F380" s="66"/>
      <c r="G380" s="24">
        <v>3.3</v>
      </c>
      <c r="H380" s="25">
        <f t="shared" si="5"/>
        <v>1.65</v>
      </c>
      <c r="I380" s="10">
        <v>50</v>
      </c>
      <c r="J380" s="30"/>
      <c r="K380" s="45"/>
    </row>
    <row r="381" spans="1:11" ht="16.149999999999999" customHeight="1" x14ac:dyDescent="0.2">
      <c r="A381" s="64" t="s">
        <v>680</v>
      </c>
      <c r="B381" s="54"/>
      <c r="C381" s="2" t="s">
        <v>150</v>
      </c>
      <c r="D381" s="2" t="s">
        <v>681</v>
      </c>
      <c r="E381" s="76" t="s">
        <v>4</v>
      </c>
      <c r="F381" s="66"/>
      <c r="G381" s="24">
        <v>2.58</v>
      </c>
      <c r="H381" s="25">
        <f t="shared" si="5"/>
        <v>1.548</v>
      </c>
      <c r="I381" s="10">
        <v>40</v>
      </c>
      <c r="J381" s="30"/>
      <c r="K381" s="45"/>
    </row>
    <row r="382" spans="1:11" ht="16.149999999999999" customHeight="1" x14ac:dyDescent="0.2">
      <c r="A382" s="64" t="s">
        <v>682</v>
      </c>
      <c r="B382" s="54"/>
      <c r="C382" s="2" t="s">
        <v>150</v>
      </c>
      <c r="D382" s="2" t="s">
        <v>683</v>
      </c>
      <c r="E382" s="76" t="s">
        <v>4</v>
      </c>
      <c r="F382" s="66"/>
      <c r="G382" s="24">
        <v>3.54</v>
      </c>
      <c r="H382" s="25">
        <f t="shared" si="5"/>
        <v>2.1240000000000001</v>
      </c>
      <c r="I382" s="10">
        <v>40</v>
      </c>
      <c r="J382" s="30"/>
      <c r="K382" s="45"/>
    </row>
    <row r="383" spans="1:11" ht="22.5" x14ac:dyDescent="0.2">
      <c r="A383" s="64" t="s">
        <v>684</v>
      </c>
      <c r="B383" s="54"/>
      <c r="C383" s="2" t="s">
        <v>150</v>
      </c>
      <c r="D383" s="1" t="s">
        <v>685</v>
      </c>
      <c r="E383" s="76" t="s">
        <v>81</v>
      </c>
      <c r="F383" s="66"/>
      <c r="G383" s="24">
        <v>9.0399999999999991</v>
      </c>
      <c r="H383" s="25">
        <f t="shared" si="5"/>
        <v>5.4239999999999995</v>
      </c>
      <c r="I383" s="10">
        <v>40</v>
      </c>
      <c r="J383" s="30"/>
      <c r="K383" s="45"/>
    </row>
    <row r="384" spans="1:11" ht="22.5" x14ac:dyDescent="0.2">
      <c r="A384" s="64" t="s">
        <v>686</v>
      </c>
      <c r="B384" s="54"/>
      <c r="C384" s="2" t="s">
        <v>150</v>
      </c>
      <c r="D384" s="1" t="s">
        <v>687</v>
      </c>
      <c r="E384" s="76" t="s">
        <v>81</v>
      </c>
      <c r="F384" s="66"/>
      <c r="G384" s="24">
        <v>12.04</v>
      </c>
      <c r="H384" s="25">
        <f t="shared" si="5"/>
        <v>7.2240000000000002</v>
      </c>
      <c r="I384" s="10">
        <v>40</v>
      </c>
      <c r="J384" s="30"/>
      <c r="K384" s="45"/>
    </row>
    <row r="385" spans="1:11" ht="16.149999999999999" customHeight="1" x14ac:dyDescent="0.2">
      <c r="A385" s="64" t="s">
        <v>688</v>
      </c>
      <c r="B385" s="54"/>
      <c r="C385" s="2" t="s">
        <v>134</v>
      </c>
      <c r="D385" s="2" t="s">
        <v>689</v>
      </c>
      <c r="E385" s="76" t="s">
        <v>81</v>
      </c>
      <c r="F385" s="66"/>
      <c r="G385" s="24">
        <v>4.01</v>
      </c>
      <c r="H385" s="25">
        <f t="shared" si="5"/>
        <v>2.6866999999999996</v>
      </c>
      <c r="I385" s="10">
        <v>33</v>
      </c>
      <c r="J385" s="30"/>
      <c r="K385" s="45"/>
    </row>
    <row r="386" spans="1:11" ht="16.149999999999999" customHeight="1" x14ac:dyDescent="0.2">
      <c r="A386" s="57"/>
      <c r="B386" s="58"/>
      <c r="C386" s="4"/>
      <c r="D386" s="4" t="s">
        <v>690</v>
      </c>
      <c r="E386" s="57"/>
      <c r="F386" s="58"/>
      <c r="G386" s="20"/>
      <c r="H386" s="21">
        <f t="shared" si="5"/>
        <v>0</v>
      </c>
      <c r="I386" s="7"/>
      <c r="J386" s="28"/>
      <c r="K386" s="44"/>
    </row>
    <row r="387" spans="1:11" ht="16.149999999999999" customHeight="1" x14ac:dyDescent="0.2">
      <c r="A387" s="67">
        <v>124011</v>
      </c>
      <c r="B387" s="68"/>
      <c r="C387" s="2" t="s">
        <v>691</v>
      </c>
      <c r="D387" s="2" t="s">
        <v>692</v>
      </c>
      <c r="E387" s="76" t="s">
        <v>4</v>
      </c>
      <c r="F387" s="66"/>
      <c r="G387" s="22" t="s">
        <v>2092</v>
      </c>
      <c r="H387" s="23" t="str">
        <f t="shared" si="5"/>
        <v/>
      </c>
    </row>
    <row r="388" spans="1:11" ht="16.149999999999999" customHeight="1" x14ac:dyDescent="0.2">
      <c r="A388" s="64" t="s">
        <v>693</v>
      </c>
      <c r="B388" s="54"/>
      <c r="C388" s="2" t="s">
        <v>691</v>
      </c>
      <c r="D388" s="2" t="s">
        <v>694</v>
      </c>
      <c r="E388" s="76" t="s">
        <v>4</v>
      </c>
      <c r="F388" s="66"/>
      <c r="G388" s="22" t="s">
        <v>2092</v>
      </c>
      <c r="H388" s="23" t="str">
        <f t="shared" ref="H388:H451" si="6">IFERROR(($G388*(100-$I388))/100,"")</f>
        <v/>
      </c>
    </row>
    <row r="389" spans="1:11" ht="16.149999999999999" customHeight="1" x14ac:dyDescent="0.2">
      <c r="A389" s="67">
        <v>173944</v>
      </c>
      <c r="B389" s="68"/>
      <c r="C389" s="2" t="s">
        <v>691</v>
      </c>
      <c r="D389" s="2" t="s">
        <v>695</v>
      </c>
      <c r="E389" s="76" t="s">
        <v>4</v>
      </c>
      <c r="F389" s="66"/>
      <c r="G389" s="22" t="s">
        <v>2092</v>
      </c>
      <c r="H389" s="23" t="str">
        <f t="shared" si="6"/>
        <v/>
      </c>
    </row>
    <row r="390" spans="1:11" ht="16.149999999999999" customHeight="1" x14ac:dyDescent="0.2">
      <c r="A390" s="57"/>
      <c r="B390" s="58"/>
      <c r="C390" s="4"/>
      <c r="D390" s="4" t="s">
        <v>696</v>
      </c>
      <c r="E390" s="57"/>
      <c r="F390" s="58"/>
      <c r="G390" s="20"/>
      <c r="H390" s="21">
        <f t="shared" si="6"/>
        <v>0</v>
      </c>
      <c r="I390" s="7"/>
      <c r="J390" s="28"/>
      <c r="K390" s="44"/>
    </row>
    <row r="391" spans="1:11" ht="16.149999999999999" customHeight="1" x14ac:dyDescent="0.2">
      <c r="A391" s="64" t="s">
        <v>697</v>
      </c>
      <c r="B391" s="54"/>
      <c r="C391" s="2" t="s">
        <v>698</v>
      </c>
      <c r="D391" s="2" t="s">
        <v>699</v>
      </c>
      <c r="E391" s="76" t="s">
        <v>81</v>
      </c>
      <c r="F391" s="66"/>
      <c r="G391" s="22" t="s">
        <v>2092</v>
      </c>
      <c r="H391" s="23" t="str">
        <f t="shared" si="6"/>
        <v/>
      </c>
    </row>
    <row r="392" spans="1:11" ht="16.149999999999999" customHeight="1" x14ac:dyDescent="0.2">
      <c r="A392" s="67">
        <v>1046</v>
      </c>
      <c r="B392" s="68"/>
      <c r="C392" s="2" t="s">
        <v>700</v>
      </c>
      <c r="D392" s="2" t="s">
        <v>701</v>
      </c>
      <c r="E392" s="76" t="s">
        <v>81</v>
      </c>
      <c r="F392" s="66"/>
      <c r="G392" s="22" t="s">
        <v>2092</v>
      </c>
      <c r="H392" s="23" t="str">
        <f t="shared" si="6"/>
        <v/>
      </c>
    </row>
    <row r="393" spans="1:11" ht="16.149999999999999" customHeight="1" x14ac:dyDescent="0.2">
      <c r="A393" s="67">
        <v>1016</v>
      </c>
      <c r="B393" s="68"/>
      <c r="C393" s="2" t="s">
        <v>700</v>
      </c>
      <c r="D393" s="2" t="s">
        <v>702</v>
      </c>
      <c r="E393" s="76" t="s">
        <v>81</v>
      </c>
      <c r="F393" s="66"/>
      <c r="G393" s="22" t="s">
        <v>2092</v>
      </c>
      <c r="H393" s="23" t="str">
        <f t="shared" si="6"/>
        <v/>
      </c>
    </row>
    <row r="394" spans="1:11" ht="16.149999999999999" customHeight="1" x14ac:dyDescent="0.2">
      <c r="A394" s="64" t="s">
        <v>703</v>
      </c>
      <c r="B394" s="54"/>
      <c r="C394" s="2" t="s">
        <v>698</v>
      </c>
      <c r="D394" s="2" t="s">
        <v>704</v>
      </c>
      <c r="E394" s="76" t="s">
        <v>81</v>
      </c>
      <c r="F394" s="66"/>
      <c r="G394" s="22" t="s">
        <v>2092</v>
      </c>
      <c r="H394" s="23" t="str">
        <f t="shared" si="6"/>
        <v/>
      </c>
    </row>
    <row r="395" spans="1:11" ht="16.149999999999999" customHeight="1" x14ac:dyDescent="0.2">
      <c r="A395" s="67">
        <v>1050</v>
      </c>
      <c r="B395" s="68"/>
      <c r="C395" s="2" t="s">
        <v>700</v>
      </c>
      <c r="D395" s="2" t="s">
        <v>705</v>
      </c>
      <c r="E395" s="76" t="s">
        <v>81</v>
      </c>
      <c r="F395" s="66"/>
      <c r="G395" s="22" t="s">
        <v>2092</v>
      </c>
      <c r="H395" s="23" t="str">
        <f t="shared" si="6"/>
        <v/>
      </c>
    </row>
    <row r="396" spans="1:11" ht="16.149999999999999" customHeight="1" x14ac:dyDescent="0.2">
      <c r="A396" s="67">
        <v>1020</v>
      </c>
      <c r="B396" s="68"/>
      <c r="C396" s="2" t="s">
        <v>700</v>
      </c>
      <c r="D396" s="2" t="s">
        <v>706</v>
      </c>
      <c r="E396" s="76" t="s">
        <v>81</v>
      </c>
      <c r="F396" s="66"/>
      <c r="G396" s="22" t="s">
        <v>2092</v>
      </c>
      <c r="H396" s="23" t="str">
        <f t="shared" si="6"/>
        <v/>
      </c>
    </row>
    <row r="397" spans="1:11" ht="15" customHeight="1" x14ac:dyDescent="0.2">
      <c r="A397" s="63" t="s">
        <v>707</v>
      </c>
      <c r="B397" s="60"/>
      <c r="C397" s="1" t="s">
        <v>698</v>
      </c>
      <c r="D397" s="1" t="s">
        <v>708</v>
      </c>
      <c r="E397" s="73" t="s">
        <v>81</v>
      </c>
      <c r="F397" s="62"/>
      <c r="G397" s="22" t="s">
        <v>2092</v>
      </c>
      <c r="H397" s="23" t="str">
        <f t="shared" si="6"/>
        <v/>
      </c>
    </row>
    <row r="398" spans="1:11" ht="16.149999999999999" customHeight="1" x14ac:dyDescent="0.2">
      <c r="A398" s="64" t="s">
        <v>709</v>
      </c>
      <c r="B398" s="54"/>
      <c r="C398" s="2" t="s">
        <v>700</v>
      </c>
      <c r="D398" s="2" t="s">
        <v>710</v>
      </c>
      <c r="E398" s="76" t="s">
        <v>81</v>
      </c>
      <c r="F398" s="66"/>
      <c r="G398" s="22" t="s">
        <v>2092</v>
      </c>
      <c r="H398" s="23" t="str">
        <f t="shared" si="6"/>
        <v/>
      </c>
    </row>
    <row r="399" spans="1:11" ht="16.149999999999999" customHeight="1" x14ac:dyDescent="0.2">
      <c r="A399" s="64" t="s">
        <v>711</v>
      </c>
      <c r="B399" s="54"/>
      <c r="C399" s="2" t="s">
        <v>700</v>
      </c>
      <c r="D399" s="2" t="s">
        <v>712</v>
      </c>
      <c r="E399" s="76" t="s">
        <v>81</v>
      </c>
      <c r="F399" s="66"/>
      <c r="G399" s="22" t="s">
        <v>2092</v>
      </c>
      <c r="H399" s="23" t="str">
        <f t="shared" si="6"/>
        <v/>
      </c>
    </row>
    <row r="400" spans="1:11" ht="16.149999999999999" customHeight="1" x14ac:dyDescent="0.2">
      <c r="A400" s="64" t="s">
        <v>713</v>
      </c>
      <c r="B400" s="54"/>
      <c r="C400" s="2" t="s">
        <v>698</v>
      </c>
      <c r="D400" s="2" t="s">
        <v>714</v>
      </c>
      <c r="E400" s="76" t="s">
        <v>81</v>
      </c>
      <c r="F400" s="66"/>
      <c r="G400" s="22" t="s">
        <v>2092</v>
      </c>
      <c r="H400" s="23" t="str">
        <f t="shared" si="6"/>
        <v/>
      </c>
    </row>
    <row r="401" spans="1:11" ht="16.149999999999999" customHeight="1" x14ac:dyDescent="0.2">
      <c r="A401" s="67">
        <v>1046</v>
      </c>
      <c r="B401" s="68"/>
      <c r="C401" s="2" t="s">
        <v>700</v>
      </c>
      <c r="D401" s="2" t="s">
        <v>715</v>
      </c>
      <c r="E401" s="76" t="s">
        <v>81</v>
      </c>
      <c r="F401" s="66"/>
      <c r="G401" s="22" t="s">
        <v>2092</v>
      </c>
      <c r="H401" s="23" t="str">
        <f t="shared" si="6"/>
        <v/>
      </c>
    </row>
    <row r="402" spans="1:11" ht="16.149999999999999" customHeight="1" x14ac:dyDescent="0.2">
      <c r="A402" s="67">
        <v>1016</v>
      </c>
      <c r="B402" s="68"/>
      <c r="C402" s="2" t="s">
        <v>700</v>
      </c>
      <c r="D402" s="2" t="s">
        <v>716</v>
      </c>
      <c r="E402" s="76" t="s">
        <v>81</v>
      </c>
      <c r="F402" s="66"/>
      <c r="G402" s="22" t="s">
        <v>2092</v>
      </c>
      <c r="H402" s="23" t="str">
        <f t="shared" si="6"/>
        <v/>
      </c>
    </row>
    <row r="403" spans="1:11" ht="16.149999999999999" customHeight="1" x14ac:dyDescent="0.2">
      <c r="A403" s="64" t="s">
        <v>717</v>
      </c>
      <c r="B403" s="54"/>
      <c r="C403" s="2" t="s">
        <v>698</v>
      </c>
      <c r="D403" s="2" t="s">
        <v>718</v>
      </c>
      <c r="E403" s="76" t="s">
        <v>81</v>
      </c>
      <c r="F403" s="66"/>
      <c r="G403" s="22" t="s">
        <v>2092</v>
      </c>
      <c r="H403" s="23" t="str">
        <f t="shared" si="6"/>
        <v/>
      </c>
    </row>
    <row r="404" spans="1:11" ht="16.149999999999999" customHeight="1" x14ac:dyDescent="0.2">
      <c r="A404" s="67">
        <v>1050</v>
      </c>
      <c r="B404" s="68"/>
      <c r="C404" s="2" t="s">
        <v>700</v>
      </c>
      <c r="D404" s="2" t="s">
        <v>719</v>
      </c>
      <c r="E404" s="76" t="s">
        <v>81</v>
      </c>
      <c r="F404" s="66"/>
      <c r="G404" s="22" t="s">
        <v>2092</v>
      </c>
      <c r="H404" s="23" t="str">
        <f t="shared" si="6"/>
        <v/>
      </c>
    </row>
    <row r="405" spans="1:11" ht="16.149999999999999" customHeight="1" x14ac:dyDescent="0.2">
      <c r="A405" s="67">
        <v>1020</v>
      </c>
      <c r="B405" s="68"/>
      <c r="C405" s="2" t="s">
        <v>700</v>
      </c>
      <c r="D405" s="2" t="s">
        <v>720</v>
      </c>
      <c r="E405" s="76" t="s">
        <v>81</v>
      </c>
      <c r="F405" s="66"/>
      <c r="G405" s="22" t="s">
        <v>2092</v>
      </c>
      <c r="H405" s="23" t="str">
        <f t="shared" si="6"/>
        <v/>
      </c>
    </row>
    <row r="406" spans="1:11" ht="16.149999999999999" customHeight="1" x14ac:dyDescent="0.2">
      <c r="A406" s="64" t="s">
        <v>721</v>
      </c>
      <c r="B406" s="54"/>
      <c r="C406" s="2" t="s">
        <v>698</v>
      </c>
      <c r="D406" s="2" t="s">
        <v>722</v>
      </c>
      <c r="E406" s="76" t="s">
        <v>81</v>
      </c>
      <c r="F406" s="66"/>
      <c r="G406" s="22" t="s">
        <v>2092</v>
      </c>
      <c r="H406" s="23" t="str">
        <f t="shared" si="6"/>
        <v/>
      </c>
    </row>
    <row r="407" spans="1:11" ht="16.149999999999999" customHeight="1" x14ac:dyDescent="0.2">
      <c r="A407" s="64" t="s">
        <v>707</v>
      </c>
      <c r="B407" s="54"/>
      <c r="C407" s="2" t="s">
        <v>700</v>
      </c>
      <c r="D407" s="2" t="s">
        <v>723</v>
      </c>
      <c r="E407" s="76" t="s">
        <v>81</v>
      </c>
      <c r="F407" s="66"/>
      <c r="G407" s="22" t="s">
        <v>2092</v>
      </c>
      <c r="H407" s="23" t="str">
        <f t="shared" si="6"/>
        <v/>
      </c>
    </row>
    <row r="408" spans="1:11" ht="16.149999999999999" customHeight="1" x14ac:dyDescent="0.2">
      <c r="A408" s="64" t="s">
        <v>709</v>
      </c>
      <c r="B408" s="54"/>
      <c r="C408" s="2" t="s">
        <v>700</v>
      </c>
      <c r="D408" s="2" t="s">
        <v>724</v>
      </c>
      <c r="E408" s="76" t="s">
        <v>81</v>
      </c>
      <c r="F408" s="66"/>
      <c r="G408" s="22" t="s">
        <v>2092</v>
      </c>
      <c r="H408" s="23" t="str">
        <f t="shared" si="6"/>
        <v/>
      </c>
    </row>
    <row r="409" spans="1:11" ht="16.149999999999999" customHeight="1" x14ac:dyDescent="0.2">
      <c r="A409" s="57"/>
      <c r="B409" s="58"/>
      <c r="C409" s="4"/>
      <c r="D409" s="4" t="s">
        <v>725</v>
      </c>
      <c r="E409" s="57"/>
      <c r="F409" s="58"/>
      <c r="G409" s="20"/>
      <c r="H409" s="21">
        <f t="shared" si="6"/>
        <v>0</v>
      </c>
      <c r="I409" s="7"/>
      <c r="J409" s="28"/>
      <c r="K409" s="44"/>
    </row>
    <row r="410" spans="1:11" ht="16.149999999999999" customHeight="1" x14ac:dyDescent="0.2">
      <c r="A410" s="64" t="s">
        <v>726</v>
      </c>
      <c r="B410" s="54"/>
      <c r="C410" s="2" t="s">
        <v>727</v>
      </c>
      <c r="D410" s="2" t="s">
        <v>728</v>
      </c>
      <c r="E410" s="76" t="s">
        <v>4</v>
      </c>
      <c r="F410" s="66"/>
      <c r="G410" s="22" t="s">
        <v>2092</v>
      </c>
      <c r="H410" s="23" t="str">
        <f t="shared" si="6"/>
        <v/>
      </c>
    </row>
    <row r="411" spans="1:11" ht="16.149999999999999" customHeight="1" x14ac:dyDescent="0.2">
      <c r="A411" s="64" t="s">
        <v>729</v>
      </c>
      <c r="B411" s="54"/>
      <c r="C411" s="2" t="s">
        <v>727</v>
      </c>
      <c r="D411" s="2" t="s">
        <v>730</v>
      </c>
      <c r="E411" s="76" t="s">
        <v>81</v>
      </c>
      <c r="F411" s="66"/>
      <c r="G411" s="22" t="s">
        <v>2092</v>
      </c>
      <c r="H411" s="23" t="str">
        <f t="shared" si="6"/>
        <v/>
      </c>
    </row>
    <row r="412" spans="1:11" ht="16.149999999999999" customHeight="1" x14ac:dyDescent="0.2">
      <c r="A412" s="64" t="s">
        <v>731</v>
      </c>
      <c r="B412" s="54"/>
      <c r="C412" s="2" t="s">
        <v>727</v>
      </c>
      <c r="D412" s="2" t="s">
        <v>732</v>
      </c>
      <c r="E412" s="76" t="s">
        <v>81</v>
      </c>
      <c r="F412" s="66"/>
      <c r="G412" s="22" t="s">
        <v>2092</v>
      </c>
      <c r="H412" s="23" t="str">
        <f t="shared" si="6"/>
        <v/>
      </c>
    </row>
    <row r="413" spans="1:11" ht="16.149999999999999" customHeight="1" x14ac:dyDescent="0.2">
      <c r="A413" s="57"/>
      <c r="B413" s="58"/>
      <c r="C413" s="4"/>
      <c r="D413" s="4" t="s">
        <v>412</v>
      </c>
      <c r="E413" s="57"/>
      <c r="F413" s="58"/>
      <c r="G413" s="20"/>
      <c r="H413" s="21">
        <f t="shared" si="6"/>
        <v>0</v>
      </c>
      <c r="I413" s="7"/>
      <c r="J413" s="28"/>
      <c r="K413" s="44"/>
    </row>
    <row r="414" spans="1:11" ht="22.5" x14ac:dyDescent="0.2">
      <c r="A414" s="64" t="s">
        <v>733</v>
      </c>
      <c r="B414" s="54"/>
      <c r="C414" s="2" t="s">
        <v>246</v>
      </c>
      <c r="D414" s="1" t="s">
        <v>734</v>
      </c>
      <c r="E414" s="76" t="s">
        <v>81</v>
      </c>
      <c r="F414" s="66"/>
      <c r="G414" s="22" t="s">
        <v>2092</v>
      </c>
      <c r="H414" s="23" t="str">
        <f t="shared" si="6"/>
        <v/>
      </c>
    </row>
    <row r="415" spans="1:11" ht="16.149999999999999" customHeight="1" x14ac:dyDescent="0.2">
      <c r="A415" s="64" t="s">
        <v>735</v>
      </c>
      <c r="B415" s="54"/>
      <c r="C415" s="2" t="s">
        <v>736</v>
      </c>
      <c r="D415" s="2" t="s">
        <v>737</v>
      </c>
      <c r="E415" s="76" t="s">
        <v>81</v>
      </c>
      <c r="F415" s="66"/>
      <c r="G415" s="22" t="s">
        <v>2092</v>
      </c>
      <c r="H415" s="23" t="str">
        <f t="shared" si="6"/>
        <v/>
      </c>
    </row>
    <row r="416" spans="1:11" ht="16.149999999999999" customHeight="1" x14ac:dyDescent="0.2">
      <c r="A416" s="64" t="s">
        <v>738</v>
      </c>
      <c r="B416" s="54"/>
      <c r="C416" s="2" t="s">
        <v>736</v>
      </c>
      <c r="D416" s="2" t="s">
        <v>739</v>
      </c>
      <c r="E416" s="76" t="s">
        <v>81</v>
      </c>
      <c r="F416" s="66"/>
      <c r="G416" s="22" t="s">
        <v>2092</v>
      </c>
      <c r="H416" s="23" t="str">
        <f t="shared" si="6"/>
        <v/>
      </c>
    </row>
    <row r="417" spans="1:14" ht="22.5" x14ac:dyDescent="0.2">
      <c r="A417" s="64" t="s">
        <v>740</v>
      </c>
      <c r="B417" s="54"/>
      <c r="C417" s="2" t="s">
        <v>578</v>
      </c>
      <c r="D417" s="1" t="s">
        <v>741</v>
      </c>
      <c r="E417" s="76" t="s">
        <v>81</v>
      </c>
      <c r="F417" s="66"/>
      <c r="G417" s="24">
        <v>126.4</v>
      </c>
      <c r="H417" s="25">
        <f t="shared" si="6"/>
        <v>94.8</v>
      </c>
      <c r="I417" s="10">
        <v>25</v>
      </c>
      <c r="J417" s="30"/>
      <c r="K417" s="45"/>
      <c r="L417" s="34"/>
    </row>
    <row r="418" spans="1:14" ht="22.5" x14ac:dyDescent="0.2">
      <c r="A418" s="64" t="s">
        <v>742</v>
      </c>
      <c r="B418" s="54"/>
      <c r="C418" s="2" t="s">
        <v>578</v>
      </c>
      <c r="D418" s="1" t="s">
        <v>743</v>
      </c>
      <c r="E418" s="76" t="s">
        <v>81</v>
      </c>
      <c r="F418" s="66"/>
      <c r="G418" s="24">
        <v>190.6</v>
      </c>
      <c r="H418" s="25">
        <f t="shared" si="6"/>
        <v>142.94999999999999</v>
      </c>
      <c r="I418" s="10">
        <v>25</v>
      </c>
      <c r="J418" s="30"/>
      <c r="K418" s="45"/>
      <c r="L418" s="34"/>
    </row>
    <row r="419" spans="1:14" ht="16.149999999999999" customHeight="1" x14ac:dyDescent="0.2">
      <c r="A419" s="64" t="s">
        <v>744</v>
      </c>
      <c r="B419" s="54"/>
      <c r="C419" s="2" t="s">
        <v>745</v>
      </c>
      <c r="D419" s="2" t="s">
        <v>746</v>
      </c>
      <c r="E419" s="76" t="s">
        <v>4</v>
      </c>
      <c r="F419" s="66"/>
      <c r="G419" s="22" t="s">
        <v>2092</v>
      </c>
      <c r="H419" s="23" t="str">
        <f t="shared" si="6"/>
        <v/>
      </c>
    </row>
    <row r="420" spans="1:14" ht="16.149999999999999" customHeight="1" x14ac:dyDescent="0.2">
      <c r="A420" s="63"/>
      <c r="B420" s="60"/>
      <c r="C420" s="1"/>
      <c r="D420" s="1" t="s">
        <v>747</v>
      </c>
      <c r="E420" s="76" t="s">
        <v>4</v>
      </c>
      <c r="F420" s="66"/>
      <c r="G420" s="22" t="s">
        <v>2092</v>
      </c>
      <c r="H420" s="23" t="str">
        <f t="shared" si="6"/>
        <v/>
      </c>
    </row>
    <row r="421" spans="1:14" ht="16.149999999999999" customHeight="1" x14ac:dyDescent="0.2">
      <c r="A421" s="63"/>
      <c r="B421" s="60"/>
      <c r="C421" s="1"/>
      <c r="D421" s="1" t="s">
        <v>748</v>
      </c>
      <c r="E421" s="76" t="s">
        <v>81</v>
      </c>
      <c r="F421" s="66"/>
      <c r="G421" s="22" t="s">
        <v>2092</v>
      </c>
      <c r="H421" s="23" t="str">
        <f t="shared" si="6"/>
        <v/>
      </c>
    </row>
    <row r="422" spans="1:14" ht="16.149999999999999" customHeight="1" x14ac:dyDescent="0.2">
      <c r="A422" s="63"/>
      <c r="B422" s="60"/>
      <c r="C422" s="1"/>
      <c r="D422" s="1" t="s">
        <v>749</v>
      </c>
      <c r="E422" s="76" t="s">
        <v>81</v>
      </c>
      <c r="F422" s="66"/>
      <c r="G422" s="22" t="s">
        <v>2092</v>
      </c>
      <c r="H422" s="23" t="str">
        <f t="shared" si="6"/>
        <v/>
      </c>
    </row>
    <row r="423" spans="1:14" ht="16.149999999999999" customHeight="1" x14ac:dyDescent="0.2">
      <c r="A423" s="63"/>
      <c r="B423" s="60"/>
      <c r="C423" s="1"/>
      <c r="D423" s="1" t="s">
        <v>750</v>
      </c>
      <c r="E423" s="76" t="s">
        <v>81</v>
      </c>
      <c r="F423" s="66"/>
      <c r="G423" s="22" t="s">
        <v>2092</v>
      </c>
      <c r="H423" s="23" t="str">
        <f t="shared" si="6"/>
        <v/>
      </c>
    </row>
    <row r="424" spans="1:14" ht="16.899999999999999" customHeight="1" x14ac:dyDescent="0.2">
      <c r="A424" s="57"/>
      <c r="B424" s="58"/>
      <c r="C424" s="4"/>
      <c r="D424" s="4" t="s">
        <v>751</v>
      </c>
      <c r="E424" s="57"/>
      <c r="F424" s="58"/>
      <c r="G424" s="20"/>
      <c r="H424" s="21">
        <f t="shared" si="6"/>
        <v>0</v>
      </c>
      <c r="I424" s="7"/>
      <c r="J424" s="28"/>
      <c r="K424" s="44"/>
    </row>
    <row r="425" spans="1:14" ht="22.5" x14ac:dyDescent="0.2">
      <c r="A425" s="53" t="s">
        <v>2095</v>
      </c>
      <c r="B425" s="54"/>
      <c r="C425" s="52" t="s">
        <v>2091</v>
      </c>
      <c r="D425" s="8" t="s">
        <v>752</v>
      </c>
      <c r="E425" s="76" t="s">
        <v>81</v>
      </c>
      <c r="F425" s="66"/>
      <c r="G425" s="24">
        <v>6.18</v>
      </c>
      <c r="H425" s="25">
        <f t="shared" si="6"/>
        <v>3.7079999999999997</v>
      </c>
      <c r="I425" s="10">
        <v>40</v>
      </c>
      <c r="J425" s="30"/>
      <c r="K425" s="53" t="s">
        <v>2095</v>
      </c>
      <c r="L425" s="54"/>
    </row>
    <row r="426" spans="1:14" ht="22.5" x14ac:dyDescent="0.2">
      <c r="A426" s="53" t="s">
        <v>2096</v>
      </c>
      <c r="B426" s="54"/>
      <c r="C426" s="52" t="s">
        <v>2091</v>
      </c>
      <c r="D426" s="1" t="s">
        <v>753</v>
      </c>
      <c r="E426" s="76" t="s">
        <v>81</v>
      </c>
      <c r="F426" s="66"/>
      <c r="G426" s="24">
        <v>6.88</v>
      </c>
      <c r="H426" s="25">
        <f t="shared" si="6"/>
        <v>4.1280000000000001</v>
      </c>
      <c r="I426" s="10">
        <v>40</v>
      </c>
      <c r="J426" s="30"/>
      <c r="K426" s="53" t="s">
        <v>2096</v>
      </c>
      <c r="L426" s="54"/>
    </row>
    <row r="427" spans="1:14" ht="22.5" x14ac:dyDescent="0.2">
      <c r="A427" s="53" t="s">
        <v>2097</v>
      </c>
      <c r="B427" s="54"/>
      <c r="C427" s="52" t="s">
        <v>2091</v>
      </c>
      <c r="D427" s="1" t="s">
        <v>754</v>
      </c>
      <c r="E427" s="76" t="s">
        <v>81</v>
      </c>
      <c r="F427" s="66"/>
      <c r="G427" s="24">
        <v>6.76</v>
      </c>
      <c r="H427" s="25">
        <f t="shared" si="6"/>
        <v>4.056</v>
      </c>
      <c r="I427" s="10">
        <v>40</v>
      </c>
      <c r="J427" s="30"/>
      <c r="K427" s="53" t="s">
        <v>2097</v>
      </c>
      <c r="L427" s="54"/>
    </row>
    <row r="428" spans="1:14" ht="22.5" x14ac:dyDescent="0.2">
      <c r="A428" s="53" t="s">
        <v>2098</v>
      </c>
      <c r="B428" s="54"/>
      <c r="C428" s="52" t="s">
        <v>2091</v>
      </c>
      <c r="D428" s="1" t="s">
        <v>755</v>
      </c>
      <c r="E428" s="76" t="s">
        <v>81</v>
      </c>
      <c r="F428" s="66"/>
      <c r="G428" s="24">
        <v>6.3</v>
      </c>
      <c r="H428" s="25">
        <f t="shared" si="6"/>
        <v>3.78</v>
      </c>
      <c r="I428" s="10">
        <v>40</v>
      </c>
      <c r="J428" s="30"/>
      <c r="K428" s="53" t="s">
        <v>2098</v>
      </c>
      <c r="L428" s="54"/>
    </row>
    <row r="429" spans="1:14" ht="22.5" x14ac:dyDescent="0.2">
      <c r="A429" s="53" t="s">
        <v>2099</v>
      </c>
      <c r="B429" s="54"/>
      <c r="C429" s="52" t="s">
        <v>2091</v>
      </c>
      <c r="D429" s="1" t="s">
        <v>756</v>
      </c>
      <c r="E429" s="76" t="s">
        <v>81</v>
      </c>
      <c r="F429" s="66"/>
      <c r="G429" s="24">
        <v>7.2</v>
      </c>
      <c r="H429" s="25">
        <f t="shared" si="6"/>
        <v>4.32</v>
      </c>
      <c r="I429" s="10">
        <v>40</v>
      </c>
      <c r="J429" s="30"/>
      <c r="K429" s="53" t="s">
        <v>2099</v>
      </c>
      <c r="L429" s="54"/>
    </row>
    <row r="430" spans="1:14" ht="22.5" x14ac:dyDescent="0.2">
      <c r="A430" s="53" t="s">
        <v>2100</v>
      </c>
      <c r="B430" s="54"/>
      <c r="C430" s="52" t="s">
        <v>2091</v>
      </c>
      <c r="D430" s="1" t="s">
        <v>757</v>
      </c>
      <c r="E430" s="76" t="s">
        <v>81</v>
      </c>
      <c r="F430" s="66"/>
      <c r="G430" s="24">
        <v>6.64</v>
      </c>
      <c r="H430" s="25">
        <f t="shared" si="6"/>
        <v>3.984</v>
      </c>
      <c r="I430" s="10">
        <v>40</v>
      </c>
      <c r="J430" s="30"/>
      <c r="K430" s="53" t="s">
        <v>2100</v>
      </c>
      <c r="L430" s="54"/>
    </row>
    <row r="431" spans="1:14" ht="16.149999999999999" customHeight="1" x14ac:dyDescent="0.2">
      <c r="A431" s="57"/>
      <c r="B431" s="58"/>
      <c r="C431" s="4"/>
      <c r="D431" s="4" t="s">
        <v>94</v>
      </c>
      <c r="E431" s="57"/>
      <c r="F431" s="58"/>
      <c r="G431" s="20"/>
      <c r="H431" s="21">
        <f t="shared" si="6"/>
        <v>0</v>
      </c>
      <c r="I431" s="7"/>
      <c r="J431" s="28"/>
      <c r="K431" s="44"/>
    </row>
    <row r="432" spans="1:14" ht="22.5" x14ac:dyDescent="0.2">
      <c r="A432" s="77" t="s">
        <v>2110</v>
      </c>
      <c r="B432" s="54"/>
      <c r="C432" s="8" t="s">
        <v>2090</v>
      </c>
      <c r="D432" s="1" t="s">
        <v>758</v>
      </c>
      <c r="E432" s="76" t="s">
        <v>81</v>
      </c>
      <c r="F432" s="66"/>
      <c r="G432" s="24">
        <v>20.88</v>
      </c>
      <c r="H432" s="25">
        <f t="shared" si="6"/>
        <v>14.616</v>
      </c>
      <c r="I432" s="10">
        <v>30</v>
      </c>
      <c r="J432" s="30"/>
      <c r="K432" s="39" t="s">
        <v>2112</v>
      </c>
      <c r="N432" s="14"/>
    </row>
    <row r="433" spans="1:11" ht="22.5" x14ac:dyDescent="0.2">
      <c r="A433" s="64" t="s">
        <v>759</v>
      </c>
      <c r="B433" s="54"/>
      <c r="C433" s="8" t="s">
        <v>2090</v>
      </c>
      <c r="D433" s="1" t="s">
        <v>760</v>
      </c>
      <c r="E433" s="76" t="s">
        <v>81</v>
      </c>
      <c r="F433" s="66"/>
      <c r="G433" s="24">
        <v>22.2</v>
      </c>
      <c r="H433" s="25">
        <f t="shared" si="6"/>
        <v>15.54</v>
      </c>
      <c r="I433" s="10">
        <v>30</v>
      </c>
      <c r="J433" s="30"/>
      <c r="K433" s="39" t="s">
        <v>2113</v>
      </c>
    </row>
    <row r="434" spans="1:11" ht="22.5" x14ac:dyDescent="0.2">
      <c r="A434" s="64" t="s">
        <v>761</v>
      </c>
      <c r="B434" s="54"/>
      <c r="C434" s="8" t="s">
        <v>2090</v>
      </c>
      <c r="D434" s="1" t="s">
        <v>762</v>
      </c>
      <c r="E434" s="76" t="s">
        <v>81</v>
      </c>
      <c r="F434" s="66"/>
      <c r="G434" s="24">
        <v>23.74</v>
      </c>
      <c r="H434" s="25">
        <f t="shared" si="6"/>
        <v>16.617999999999999</v>
      </c>
      <c r="I434" s="10">
        <v>30</v>
      </c>
      <c r="J434" s="30"/>
      <c r="K434" s="39" t="s">
        <v>2114</v>
      </c>
    </row>
    <row r="435" spans="1:11" ht="22.5" x14ac:dyDescent="0.2">
      <c r="A435" s="64" t="s">
        <v>763</v>
      </c>
      <c r="B435" s="54"/>
      <c r="C435" s="8" t="s">
        <v>2090</v>
      </c>
      <c r="D435" s="1" t="s">
        <v>764</v>
      </c>
      <c r="E435" s="76" t="s">
        <v>81</v>
      </c>
      <c r="F435" s="66"/>
      <c r="G435" s="24">
        <v>25.06</v>
      </c>
      <c r="H435" s="25">
        <f t="shared" si="6"/>
        <v>17.541999999999998</v>
      </c>
      <c r="I435" s="10">
        <v>30</v>
      </c>
      <c r="J435" s="30"/>
      <c r="K435" s="39" t="s">
        <v>2115</v>
      </c>
    </row>
    <row r="436" spans="1:11" ht="22.5" x14ac:dyDescent="0.2">
      <c r="A436" s="64" t="s">
        <v>765</v>
      </c>
      <c r="B436" s="54"/>
      <c r="C436" s="8" t="s">
        <v>2090</v>
      </c>
      <c r="D436" s="1" t="s">
        <v>766</v>
      </c>
      <c r="E436" s="76" t="s">
        <v>81</v>
      </c>
      <c r="F436" s="66"/>
      <c r="G436" s="24">
        <v>27.26</v>
      </c>
      <c r="H436" s="25">
        <f t="shared" si="6"/>
        <v>19.082000000000001</v>
      </c>
      <c r="I436" s="10">
        <v>30</v>
      </c>
      <c r="J436" s="30"/>
      <c r="K436" s="39" t="s">
        <v>2116</v>
      </c>
    </row>
    <row r="437" spans="1:11" ht="22.5" x14ac:dyDescent="0.2">
      <c r="A437" s="64" t="s">
        <v>767</v>
      </c>
      <c r="B437" s="54"/>
      <c r="C437" s="8" t="s">
        <v>2090</v>
      </c>
      <c r="D437" s="1" t="s">
        <v>768</v>
      </c>
      <c r="E437" s="76" t="s">
        <v>81</v>
      </c>
      <c r="F437" s="66"/>
      <c r="G437" s="24">
        <v>28.8</v>
      </c>
      <c r="H437" s="25">
        <f t="shared" si="6"/>
        <v>20.16</v>
      </c>
      <c r="I437" s="10">
        <v>30</v>
      </c>
      <c r="J437" s="30"/>
      <c r="K437" s="39" t="s">
        <v>2117</v>
      </c>
    </row>
    <row r="438" spans="1:11" ht="22.5" x14ac:dyDescent="0.2">
      <c r="A438" s="64" t="s">
        <v>769</v>
      </c>
      <c r="B438" s="54"/>
      <c r="C438" s="8" t="s">
        <v>2090</v>
      </c>
      <c r="D438" s="1" t="s">
        <v>770</v>
      </c>
      <c r="E438" s="76" t="s">
        <v>81</v>
      </c>
      <c r="F438" s="66"/>
      <c r="G438" s="24">
        <v>31</v>
      </c>
      <c r="H438" s="25">
        <f t="shared" si="6"/>
        <v>21.7</v>
      </c>
      <c r="I438" s="10">
        <v>30</v>
      </c>
      <c r="J438" s="30"/>
      <c r="K438" s="39" t="s">
        <v>2118</v>
      </c>
    </row>
    <row r="439" spans="1:11" ht="22.5" x14ac:dyDescent="0.2">
      <c r="A439" s="64" t="s">
        <v>771</v>
      </c>
      <c r="B439" s="54"/>
      <c r="C439" s="8" t="s">
        <v>2090</v>
      </c>
      <c r="D439" s="1" t="s">
        <v>772</v>
      </c>
      <c r="E439" s="76" t="s">
        <v>81</v>
      </c>
      <c r="F439" s="66"/>
      <c r="G439" s="24">
        <v>34.520000000000003</v>
      </c>
      <c r="H439" s="25">
        <f t="shared" si="6"/>
        <v>24.164000000000001</v>
      </c>
      <c r="I439" s="10">
        <v>30</v>
      </c>
      <c r="J439" s="30"/>
      <c r="K439" s="39" t="s">
        <v>2119</v>
      </c>
    </row>
    <row r="440" spans="1:11" ht="19.899999999999999" customHeight="1" x14ac:dyDescent="0.2">
      <c r="A440" s="64" t="s">
        <v>773</v>
      </c>
      <c r="B440" s="54"/>
      <c r="C440" s="8" t="s">
        <v>2090</v>
      </c>
      <c r="D440" s="1" t="s">
        <v>774</v>
      </c>
      <c r="E440" s="76" t="s">
        <v>81</v>
      </c>
      <c r="F440" s="66"/>
      <c r="G440" s="24">
        <v>38.04</v>
      </c>
      <c r="H440" s="25">
        <f t="shared" si="6"/>
        <v>26.627999999999997</v>
      </c>
      <c r="I440" s="10">
        <v>30</v>
      </c>
      <c r="J440" s="30"/>
      <c r="K440" s="39" t="s">
        <v>2120</v>
      </c>
    </row>
    <row r="441" spans="1:11" ht="22.5" x14ac:dyDescent="0.2">
      <c r="A441" s="64" t="s">
        <v>775</v>
      </c>
      <c r="B441" s="54"/>
      <c r="C441" s="8" t="s">
        <v>2090</v>
      </c>
      <c r="D441" s="1" t="s">
        <v>776</v>
      </c>
      <c r="E441" s="76" t="s">
        <v>81</v>
      </c>
      <c r="F441" s="66"/>
      <c r="G441" s="24">
        <v>21.28</v>
      </c>
      <c r="H441" s="25">
        <f t="shared" si="6"/>
        <v>14.896000000000001</v>
      </c>
      <c r="I441" s="10">
        <v>30</v>
      </c>
      <c r="J441" s="30"/>
      <c r="K441" s="40" t="s">
        <v>2121</v>
      </c>
    </row>
    <row r="442" spans="1:11" ht="22.5" x14ac:dyDescent="0.2">
      <c r="A442" s="64" t="s">
        <v>777</v>
      </c>
      <c r="B442" s="54"/>
      <c r="C442" s="8" t="s">
        <v>2090</v>
      </c>
      <c r="D442" s="1" t="s">
        <v>778</v>
      </c>
      <c r="E442" s="76" t="s">
        <v>81</v>
      </c>
      <c r="F442" s="66"/>
      <c r="G442" s="24">
        <v>23.2</v>
      </c>
      <c r="H442" s="25">
        <f t="shared" si="6"/>
        <v>16.239999999999998</v>
      </c>
      <c r="I442" s="10">
        <v>30</v>
      </c>
      <c r="J442" s="30"/>
      <c r="K442" s="41" t="s">
        <v>2122</v>
      </c>
    </row>
    <row r="443" spans="1:11" ht="22.5" x14ac:dyDescent="0.2">
      <c r="A443" s="64" t="s">
        <v>779</v>
      </c>
      <c r="B443" s="54"/>
      <c r="C443" s="8" t="s">
        <v>2090</v>
      </c>
      <c r="D443" s="1" t="s">
        <v>780</v>
      </c>
      <c r="E443" s="76" t="s">
        <v>81</v>
      </c>
      <c r="F443" s="66"/>
      <c r="G443" s="24">
        <v>25.44</v>
      </c>
      <c r="H443" s="25">
        <f t="shared" si="6"/>
        <v>17.808000000000003</v>
      </c>
      <c r="I443" s="10">
        <v>30</v>
      </c>
      <c r="J443" s="30"/>
      <c r="K443" s="41" t="s">
        <v>2123</v>
      </c>
    </row>
    <row r="444" spans="1:11" ht="22.5" x14ac:dyDescent="0.2">
      <c r="A444" s="64" t="s">
        <v>781</v>
      </c>
      <c r="B444" s="54"/>
      <c r="C444" s="8" t="s">
        <v>2090</v>
      </c>
      <c r="D444" s="1" t="s">
        <v>782</v>
      </c>
      <c r="E444" s="76" t="s">
        <v>81</v>
      </c>
      <c r="F444" s="66"/>
      <c r="G444" s="24">
        <v>27.36</v>
      </c>
      <c r="H444" s="25">
        <f t="shared" si="6"/>
        <v>19.152000000000001</v>
      </c>
      <c r="I444" s="10">
        <v>30</v>
      </c>
      <c r="J444" s="30"/>
      <c r="K444" s="41" t="s">
        <v>2124</v>
      </c>
    </row>
    <row r="445" spans="1:11" ht="22.5" x14ac:dyDescent="0.2">
      <c r="A445" s="64" t="s">
        <v>783</v>
      </c>
      <c r="B445" s="54"/>
      <c r="C445" s="8" t="s">
        <v>2090</v>
      </c>
      <c r="D445" s="1" t="s">
        <v>784</v>
      </c>
      <c r="E445" s="76" t="s">
        <v>81</v>
      </c>
      <c r="F445" s="66"/>
      <c r="G445" s="24">
        <v>30.56</v>
      </c>
      <c r="H445" s="25">
        <f t="shared" si="6"/>
        <v>21.391999999999999</v>
      </c>
      <c r="I445" s="10">
        <v>30</v>
      </c>
      <c r="J445" s="30"/>
      <c r="K445" s="41" t="s">
        <v>2125</v>
      </c>
    </row>
    <row r="446" spans="1:11" ht="22.5" x14ac:dyDescent="0.2">
      <c r="A446" s="64" t="s">
        <v>785</v>
      </c>
      <c r="B446" s="54"/>
      <c r="C446" s="8" t="s">
        <v>2090</v>
      </c>
      <c r="D446" s="1" t="s">
        <v>786</v>
      </c>
      <c r="E446" s="76" t="s">
        <v>81</v>
      </c>
      <c r="F446" s="66"/>
      <c r="G446" s="24">
        <v>32.799999999999997</v>
      </c>
      <c r="H446" s="25">
        <f t="shared" si="6"/>
        <v>22.96</v>
      </c>
      <c r="I446" s="10">
        <v>30</v>
      </c>
      <c r="J446" s="30"/>
      <c r="K446" s="41" t="s">
        <v>2126</v>
      </c>
    </row>
    <row r="447" spans="1:11" ht="22.5" x14ac:dyDescent="0.2">
      <c r="A447" s="64" t="s">
        <v>787</v>
      </c>
      <c r="B447" s="54"/>
      <c r="C447" s="8" t="s">
        <v>2090</v>
      </c>
      <c r="D447" s="1" t="s">
        <v>788</v>
      </c>
      <c r="E447" s="76" t="s">
        <v>81</v>
      </c>
      <c r="F447" s="66"/>
      <c r="G447" s="24">
        <v>36</v>
      </c>
      <c r="H447" s="25">
        <f t="shared" si="6"/>
        <v>25.2</v>
      </c>
      <c r="I447" s="10">
        <v>30</v>
      </c>
      <c r="J447" s="30"/>
      <c r="K447" s="41" t="s">
        <v>2127</v>
      </c>
    </row>
    <row r="448" spans="1:11" ht="22.5" x14ac:dyDescent="0.2">
      <c r="A448" s="64" t="s">
        <v>789</v>
      </c>
      <c r="B448" s="54"/>
      <c r="C448" s="8" t="s">
        <v>2090</v>
      </c>
      <c r="D448" s="1" t="s">
        <v>790</v>
      </c>
      <c r="E448" s="76" t="s">
        <v>81</v>
      </c>
      <c r="F448" s="66"/>
      <c r="G448" s="24">
        <v>41.12</v>
      </c>
      <c r="H448" s="25">
        <f t="shared" si="6"/>
        <v>28.783999999999995</v>
      </c>
      <c r="I448" s="10">
        <v>30</v>
      </c>
      <c r="J448" s="30"/>
      <c r="K448" s="41" t="s">
        <v>2128</v>
      </c>
    </row>
    <row r="449" spans="1:11" ht="22.5" x14ac:dyDescent="0.2">
      <c r="A449" s="64" t="s">
        <v>791</v>
      </c>
      <c r="B449" s="54"/>
      <c r="C449" s="8" t="s">
        <v>2090</v>
      </c>
      <c r="D449" s="1" t="s">
        <v>792</v>
      </c>
      <c r="E449" s="76" t="s">
        <v>81</v>
      </c>
      <c r="F449" s="66"/>
      <c r="G449" s="24">
        <v>46.24</v>
      </c>
      <c r="H449" s="25">
        <f t="shared" si="6"/>
        <v>32.368000000000002</v>
      </c>
      <c r="I449" s="10">
        <v>30</v>
      </c>
      <c r="J449" s="30"/>
      <c r="K449" s="41" t="s">
        <v>2129</v>
      </c>
    </row>
    <row r="450" spans="1:11" ht="19.899999999999999" customHeight="1" x14ac:dyDescent="0.2">
      <c r="A450" s="64" t="s">
        <v>793</v>
      </c>
      <c r="B450" s="54"/>
      <c r="C450" s="8" t="s">
        <v>2090</v>
      </c>
      <c r="D450" s="2" t="s">
        <v>794</v>
      </c>
      <c r="E450" s="76" t="s">
        <v>81</v>
      </c>
      <c r="F450" s="66"/>
      <c r="G450" s="24">
        <v>24.64</v>
      </c>
      <c r="H450" s="25">
        <f t="shared" si="6"/>
        <v>17.248000000000001</v>
      </c>
      <c r="I450" s="10">
        <v>30</v>
      </c>
      <c r="J450" s="30"/>
      <c r="K450" s="39" t="s">
        <v>2130</v>
      </c>
    </row>
    <row r="451" spans="1:11" ht="19.899999999999999" customHeight="1" x14ac:dyDescent="0.2">
      <c r="A451" s="64" t="s">
        <v>795</v>
      </c>
      <c r="B451" s="54"/>
      <c r="C451" s="8" t="s">
        <v>2090</v>
      </c>
      <c r="D451" s="2" t="s">
        <v>796</v>
      </c>
      <c r="E451" s="76" t="s">
        <v>81</v>
      </c>
      <c r="F451" s="66"/>
      <c r="G451" s="24">
        <v>25.6</v>
      </c>
      <c r="H451" s="25">
        <f t="shared" si="6"/>
        <v>17.920000000000002</v>
      </c>
      <c r="I451" s="10">
        <v>30</v>
      </c>
      <c r="J451" s="30"/>
      <c r="K451" s="39" t="s">
        <v>2131</v>
      </c>
    </row>
    <row r="452" spans="1:11" ht="19.899999999999999" customHeight="1" x14ac:dyDescent="0.2">
      <c r="A452" s="64" t="s">
        <v>797</v>
      </c>
      <c r="B452" s="54"/>
      <c r="C452" s="8" t="s">
        <v>2090</v>
      </c>
      <c r="D452" s="2" t="s">
        <v>798</v>
      </c>
      <c r="E452" s="76" t="s">
        <v>81</v>
      </c>
      <c r="F452" s="66"/>
      <c r="G452" s="24">
        <v>26.72</v>
      </c>
      <c r="H452" s="25">
        <f t="shared" ref="H452:H515" si="7">IFERROR(($G452*(100-$I452))/100,"")</f>
        <v>18.703999999999997</v>
      </c>
      <c r="I452" s="10">
        <v>30</v>
      </c>
      <c r="J452" s="30"/>
      <c r="K452" s="39" t="s">
        <v>2132</v>
      </c>
    </row>
    <row r="453" spans="1:11" ht="19.899999999999999" customHeight="1" x14ac:dyDescent="0.2">
      <c r="A453" s="64" t="s">
        <v>799</v>
      </c>
      <c r="B453" s="54"/>
      <c r="C453" s="8" t="s">
        <v>2090</v>
      </c>
      <c r="D453" s="2" t="s">
        <v>800</v>
      </c>
      <c r="E453" s="76" t="s">
        <v>81</v>
      </c>
      <c r="F453" s="66"/>
      <c r="G453" s="24">
        <v>27.68</v>
      </c>
      <c r="H453" s="25">
        <f t="shared" si="7"/>
        <v>19.375999999999998</v>
      </c>
      <c r="I453" s="10">
        <v>30</v>
      </c>
      <c r="J453" s="30"/>
      <c r="K453" s="40" t="s">
        <v>2133</v>
      </c>
    </row>
    <row r="454" spans="1:11" ht="19.149999999999999" customHeight="1" x14ac:dyDescent="0.2">
      <c r="A454" s="64" t="s">
        <v>801</v>
      </c>
      <c r="B454" s="54"/>
      <c r="C454" s="8" t="s">
        <v>2090</v>
      </c>
      <c r="D454" s="2" t="s">
        <v>802</v>
      </c>
      <c r="E454" s="76" t="s">
        <v>81</v>
      </c>
      <c r="F454" s="66"/>
      <c r="G454" s="24">
        <v>29.28</v>
      </c>
      <c r="H454" s="25">
        <f t="shared" si="7"/>
        <v>20.495999999999999</v>
      </c>
      <c r="I454" s="10">
        <v>30</v>
      </c>
      <c r="J454" s="30"/>
      <c r="K454" s="40" t="s">
        <v>2134</v>
      </c>
    </row>
    <row r="455" spans="1:11" ht="19.899999999999999" customHeight="1" x14ac:dyDescent="0.2">
      <c r="A455" s="64" t="s">
        <v>803</v>
      </c>
      <c r="B455" s="54"/>
      <c r="C455" s="8" t="s">
        <v>2090</v>
      </c>
      <c r="D455" s="2" t="s">
        <v>804</v>
      </c>
      <c r="E455" s="76" t="s">
        <v>81</v>
      </c>
      <c r="F455" s="66"/>
      <c r="G455" s="24">
        <v>30.4</v>
      </c>
      <c r="H455" s="25">
        <f t="shared" si="7"/>
        <v>21.28</v>
      </c>
      <c r="I455" s="10">
        <v>30</v>
      </c>
      <c r="J455" s="30"/>
      <c r="K455" s="40" t="s">
        <v>2135</v>
      </c>
    </row>
    <row r="456" spans="1:11" ht="19.899999999999999" customHeight="1" x14ac:dyDescent="0.2">
      <c r="A456" s="64" t="s">
        <v>805</v>
      </c>
      <c r="B456" s="54"/>
      <c r="C456" s="8" t="s">
        <v>2090</v>
      </c>
      <c r="D456" s="2" t="s">
        <v>806</v>
      </c>
      <c r="E456" s="76" t="s">
        <v>81</v>
      </c>
      <c r="F456" s="66"/>
      <c r="G456" s="24">
        <v>32</v>
      </c>
      <c r="H456" s="25">
        <f t="shared" si="7"/>
        <v>22.4</v>
      </c>
      <c r="I456" s="10">
        <v>30</v>
      </c>
      <c r="J456" s="30"/>
      <c r="K456" s="40" t="s">
        <v>2136</v>
      </c>
    </row>
    <row r="457" spans="1:11" ht="19.899999999999999" customHeight="1" x14ac:dyDescent="0.2">
      <c r="A457" s="64" t="s">
        <v>807</v>
      </c>
      <c r="B457" s="54"/>
      <c r="C457" s="8" t="s">
        <v>2090</v>
      </c>
      <c r="D457" s="2" t="s">
        <v>808</v>
      </c>
      <c r="E457" s="76" t="s">
        <v>81</v>
      </c>
      <c r="F457" s="66"/>
      <c r="G457" s="24">
        <v>34.56</v>
      </c>
      <c r="H457" s="25">
        <f t="shared" si="7"/>
        <v>24.192000000000004</v>
      </c>
      <c r="I457" s="10">
        <v>30</v>
      </c>
      <c r="J457" s="30"/>
      <c r="K457" s="40" t="s">
        <v>2137</v>
      </c>
    </row>
    <row r="458" spans="1:11" x14ac:dyDescent="0.2">
      <c r="A458" s="64" t="s">
        <v>809</v>
      </c>
      <c r="B458" s="54"/>
      <c r="C458" s="8" t="s">
        <v>2090</v>
      </c>
      <c r="D458" s="2" t="s">
        <v>810</v>
      </c>
      <c r="E458" s="76" t="s">
        <v>81</v>
      </c>
      <c r="F458" s="66"/>
      <c r="G458" s="24">
        <v>37.119999999999997</v>
      </c>
      <c r="H458" s="25">
        <f t="shared" si="7"/>
        <v>25.983999999999995</v>
      </c>
      <c r="I458" s="10">
        <v>30</v>
      </c>
      <c r="J458" s="30"/>
      <c r="K458" s="40" t="s">
        <v>2138</v>
      </c>
    </row>
    <row r="459" spans="1:11" ht="22.5" x14ac:dyDescent="0.2">
      <c r="A459" s="64" t="s">
        <v>811</v>
      </c>
      <c r="B459" s="54"/>
      <c r="C459" s="8" t="s">
        <v>2090</v>
      </c>
      <c r="D459" s="1" t="s">
        <v>812</v>
      </c>
      <c r="E459" s="76" t="s">
        <v>81</v>
      </c>
      <c r="F459" s="66"/>
      <c r="G459" s="24">
        <v>20.88</v>
      </c>
      <c r="H459" s="25">
        <f t="shared" si="7"/>
        <v>14.616</v>
      </c>
      <c r="I459" s="10">
        <v>30</v>
      </c>
      <c r="J459" s="30"/>
      <c r="K459" s="39" t="s">
        <v>2139</v>
      </c>
    </row>
    <row r="460" spans="1:11" ht="22.5" x14ac:dyDescent="0.2">
      <c r="A460" s="64" t="s">
        <v>813</v>
      </c>
      <c r="B460" s="54"/>
      <c r="C460" s="8" t="s">
        <v>2090</v>
      </c>
      <c r="D460" s="1" t="s">
        <v>814</v>
      </c>
      <c r="E460" s="76" t="s">
        <v>81</v>
      </c>
      <c r="F460" s="66"/>
      <c r="G460" s="24">
        <v>22.2</v>
      </c>
      <c r="H460" s="25">
        <f t="shared" si="7"/>
        <v>15.54</v>
      </c>
      <c r="I460" s="10">
        <v>30</v>
      </c>
      <c r="J460" s="30"/>
      <c r="K460" s="39" t="s">
        <v>2140</v>
      </c>
    </row>
    <row r="461" spans="1:11" ht="22.5" x14ac:dyDescent="0.2">
      <c r="A461" s="64" t="s">
        <v>815</v>
      </c>
      <c r="B461" s="54"/>
      <c r="C461" s="8" t="s">
        <v>2090</v>
      </c>
      <c r="D461" s="1" t="s">
        <v>816</v>
      </c>
      <c r="E461" s="76" t="s">
        <v>81</v>
      </c>
      <c r="F461" s="66"/>
      <c r="G461" s="24">
        <v>23.74</v>
      </c>
      <c r="H461" s="25">
        <f t="shared" si="7"/>
        <v>16.617999999999999</v>
      </c>
      <c r="I461" s="10">
        <v>30</v>
      </c>
      <c r="J461" s="30"/>
      <c r="K461" s="39" t="s">
        <v>2141</v>
      </c>
    </row>
    <row r="462" spans="1:11" ht="22.5" x14ac:dyDescent="0.2">
      <c r="A462" s="64" t="s">
        <v>817</v>
      </c>
      <c r="B462" s="54"/>
      <c r="C462" s="8" t="s">
        <v>2090</v>
      </c>
      <c r="D462" s="1" t="s">
        <v>818</v>
      </c>
      <c r="E462" s="76" t="s">
        <v>81</v>
      </c>
      <c r="F462" s="66"/>
      <c r="G462" s="24">
        <v>25.06</v>
      </c>
      <c r="H462" s="25">
        <f t="shared" si="7"/>
        <v>17.541999999999998</v>
      </c>
      <c r="I462" s="10">
        <v>30</v>
      </c>
      <c r="J462" s="30"/>
      <c r="K462" s="39" t="s">
        <v>2142</v>
      </c>
    </row>
    <row r="463" spans="1:11" ht="22.5" x14ac:dyDescent="0.2">
      <c r="A463" s="64" t="s">
        <v>819</v>
      </c>
      <c r="B463" s="54"/>
      <c r="C463" s="8" t="s">
        <v>2090</v>
      </c>
      <c r="D463" s="1" t="s">
        <v>820</v>
      </c>
      <c r="E463" s="76" t="s">
        <v>81</v>
      </c>
      <c r="F463" s="66"/>
      <c r="G463" s="24">
        <v>27.26</v>
      </c>
      <c r="H463" s="25">
        <f t="shared" si="7"/>
        <v>19.082000000000001</v>
      </c>
      <c r="I463" s="10">
        <v>30</v>
      </c>
      <c r="J463" s="30"/>
      <c r="K463" s="39" t="s">
        <v>2143</v>
      </c>
    </row>
    <row r="464" spans="1:11" ht="22.5" x14ac:dyDescent="0.2">
      <c r="A464" s="64" t="s">
        <v>821</v>
      </c>
      <c r="B464" s="54"/>
      <c r="C464" s="8" t="s">
        <v>2090</v>
      </c>
      <c r="D464" s="1" t="s">
        <v>822</v>
      </c>
      <c r="E464" s="76" t="s">
        <v>81</v>
      </c>
      <c r="F464" s="66"/>
      <c r="G464" s="24">
        <v>28.8</v>
      </c>
      <c r="H464" s="25">
        <f t="shared" si="7"/>
        <v>20.16</v>
      </c>
      <c r="I464" s="10">
        <v>30</v>
      </c>
      <c r="J464" s="30"/>
      <c r="K464" s="39" t="s">
        <v>2144</v>
      </c>
    </row>
    <row r="465" spans="1:11" ht="22.5" x14ac:dyDescent="0.2">
      <c r="A465" s="64" t="s">
        <v>823</v>
      </c>
      <c r="B465" s="54"/>
      <c r="C465" s="8" t="s">
        <v>2090</v>
      </c>
      <c r="D465" s="1" t="s">
        <v>824</v>
      </c>
      <c r="E465" s="76" t="s">
        <v>81</v>
      </c>
      <c r="F465" s="66"/>
      <c r="G465" s="24">
        <v>31</v>
      </c>
      <c r="H465" s="25">
        <f t="shared" si="7"/>
        <v>21.7</v>
      </c>
      <c r="I465" s="10">
        <v>30</v>
      </c>
      <c r="J465" s="30"/>
      <c r="K465" s="39" t="s">
        <v>2145</v>
      </c>
    </row>
    <row r="466" spans="1:11" ht="22.5" x14ac:dyDescent="0.2">
      <c r="A466" s="64" t="s">
        <v>825</v>
      </c>
      <c r="B466" s="54"/>
      <c r="C466" s="8" t="s">
        <v>2090</v>
      </c>
      <c r="D466" s="1" t="s">
        <v>826</v>
      </c>
      <c r="E466" s="76" t="s">
        <v>81</v>
      </c>
      <c r="F466" s="66"/>
      <c r="G466" s="24">
        <v>34.520000000000003</v>
      </c>
      <c r="H466" s="25">
        <f t="shared" si="7"/>
        <v>24.164000000000001</v>
      </c>
      <c r="I466" s="10">
        <v>30</v>
      </c>
      <c r="J466" s="30"/>
      <c r="K466" s="39" t="s">
        <v>2146</v>
      </c>
    </row>
    <row r="467" spans="1:11" ht="22.5" x14ac:dyDescent="0.2">
      <c r="A467" s="64" t="s">
        <v>827</v>
      </c>
      <c r="B467" s="54"/>
      <c r="C467" s="8" t="s">
        <v>2090</v>
      </c>
      <c r="D467" s="1" t="s">
        <v>828</v>
      </c>
      <c r="E467" s="76" t="s">
        <v>81</v>
      </c>
      <c r="F467" s="66"/>
      <c r="G467" s="24">
        <v>38.04</v>
      </c>
      <c r="H467" s="25">
        <f t="shared" si="7"/>
        <v>26.627999999999997</v>
      </c>
      <c r="I467" s="10">
        <v>30</v>
      </c>
      <c r="J467" s="30"/>
      <c r="K467" s="39" t="s">
        <v>2147</v>
      </c>
    </row>
    <row r="468" spans="1:11" ht="22.5" x14ac:dyDescent="0.2">
      <c r="A468" s="64" t="s">
        <v>829</v>
      </c>
      <c r="B468" s="54"/>
      <c r="C468" s="8" t="s">
        <v>2090</v>
      </c>
      <c r="D468" s="1" t="s">
        <v>830</v>
      </c>
      <c r="E468" s="76" t="s">
        <v>81</v>
      </c>
      <c r="F468" s="66"/>
      <c r="G468" s="24">
        <v>21.28</v>
      </c>
      <c r="H468" s="25">
        <f t="shared" si="7"/>
        <v>14.896000000000001</v>
      </c>
      <c r="I468" s="10">
        <v>30</v>
      </c>
      <c r="J468" s="30"/>
      <c r="K468" s="41" t="s">
        <v>2148</v>
      </c>
    </row>
    <row r="469" spans="1:11" ht="22.5" x14ac:dyDescent="0.2">
      <c r="A469" s="64" t="s">
        <v>831</v>
      </c>
      <c r="B469" s="54"/>
      <c r="C469" s="8" t="s">
        <v>2090</v>
      </c>
      <c r="D469" s="1" t="s">
        <v>832</v>
      </c>
      <c r="E469" s="76" t="s">
        <v>81</v>
      </c>
      <c r="F469" s="66"/>
      <c r="G469" s="24">
        <v>23.2</v>
      </c>
      <c r="H469" s="25">
        <f t="shared" si="7"/>
        <v>16.239999999999998</v>
      </c>
      <c r="I469" s="10">
        <v>30</v>
      </c>
      <c r="J469" s="30"/>
      <c r="K469" s="41" t="s">
        <v>2149</v>
      </c>
    </row>
    <row r="470" spans="1:11" ht="22.5" x14ac:dyDescent="0.2">
      <c r="A470" s="64" t="s">
        <v>833</v>
      </c>
      <c r="B470" s="54"/>
      <c r="C470" s="8" t="s">
        <v>2090</v>
      </c>
      <c r="D470" s="1" t="s">
        <v>834</v>
      </c>
      <c r="E470" s="76" t="s">
        <v>81</v>
      </c>
      <c r="F470" s="66"/>
      <c r="G470" s="24">
        <v>25.44</v>
      </c>
      <c r="H470" s="25">
        <f t="shared" si="7"/>
        <v>17.808000000000003</v>
      </c>
      <c r="I470" s="10">
        <v>30</v>
      </c>
      <c r="J470" s="30"/>
      <c r="K470" s="41" t="s">
        <v>2150</v>
      </c>
    </row>
    <row r="471" spans="1:11" ht="22.5" x14ac:dyDescent="0.2">
      <c r="A471" s="64" t="s">
        <v>835</v>
      </c>
      <c r="B471" s="54"/>
      <c r="C471" s="8" t="s">
        <v>2090</v>
      </c>
      <c r="D471" s="1" t="s">
        <v>836</v>
      </c>
      <c r="E471" s="76" t="s">
        <v>81</v>
      </c>
      <c r="F471" s="66"/>
      <c r="G471" s="24">
        <v>27.36</v>
      </c>
      <c r="H471" s="25">
        <f t="shared" si="7"/>
        <v>19.152000000000001</v>
      </c>
      <c r="I471" s="10">
        <v>30</v>
      </c>
      <c r="J471" s="30"/>
      <c r="K471" s="41" t="s">
        <v>2151</v>
      </c>
    </row>
    <row r="472" spans="1:11" ht="22.5" x14ac:dyDescent="0.2">
      <c r="A472" s="64" t="s">
        <v>837</v>
      </c>
      <c r="B472" s="54"/>
      <c r="C472" s="8" t="s">
        <v>2090</v>
      </c>
      <c r="D472" s="1" t="s">
        <v>838</v>
      </c>
      <c r="E472" s="76" t="s">
        <v>81</v>
      </c>
      <c r="F472" s="66"/>
      <c r="G472" s="24">
        <v>30.56</v>
      </c>
      <c r="H472" s="25">
        <f t="shared" si="7"/>
        <v>21.391999999999999</v>
      </c>
      <c r="I472" s="10">
        <v>30</v>
      </c>
      <c r="J472" s="30"/>
      <c r="K472" s="41" t="s">
        <v>2152</v>
      </c>
    </row>
    <row r="473" spans="1:11" ht="22.5" x14ac:dyDescent="0.2">
      <c r="A473" s="64" t="s">
        <v>839</v>
      </c>
      <c r="B473" s="54"/>
      <c r="C473" s="8" t="s">
        <v>2090</v>
      </c>
      <c r="D473" s="1" t="s">
        <v>840</v>
      </c>
      <c r="E473" s="76" t="s">
        <v>81</v>
      </c>
      <c r="F473" s="66"/>
      <c r="G473" s="24">
        <v>32.799999999999997</v>
      </c>
      <c r="H473" s="25">
        <f t="shared" si="7"/>
        <v>22.96</v>
      </c>
      <c r="I473" s="10">
        <v>30</v>
      </c>
      <c r="J473" s="30"/>
      <c r="K473" s="41" t="s">
        <v>2153</v>
      </c>
    </row>
    <row r="474" spans="1:11" ht="22.5" x14ac:dyDescent="0.2">
      <c r="A474" s="64" t="s">
        <v>841</v>
      </c>
      <c r="B474" s="54"/>
      <c r="C474" s="8" t="s">
        <v>2090</v>
      </c>
      <c r="D474" s="1" t="s">
        <v>842</v>
      </c>
      <c r="E474" s="76" t="s">
        <v>81</v>
      </c>
      <c r="F474" s="66"/>
      <c r="G474" s="24">
        <v>36</v>
      </c>
      <c r="H474" s="25">
        <f t="shared" si="7"/>
        <v>25.2</v>
      </c>
      <c r="I474" s="10">
        <v>30</v>
      </c>
      <c r="J474" s="30"/>
      <c r="K474" s="41" t="s">
        <v>2154</v>
      </c>
    </row>
    <row r="475" spans="1:11" ht="22.5" x14ac:dyDescent="0.2">
      <c r="A475" s="64" t="s">
        <v>843</v>
      </c>
      <c r="B475" s="54"/>
      <c r="C475" s="8" t="s">
        <v>2090</v>
      </c>
      <c r="D475" s="1" t="s">
        <v>844</v>
      </c>
      <c r="E475" s="76" t="s">
        <v>81</v>
      </c>
      <c r="F475" s="66"/>
      <c r="G475" s="24">
        <v>41.12</v>
      </c>
      <c r="H475" s="25">
        <f t="shared" si="7"/>
        <v>28.783999999999995</v>
      </c>
      <c r="I475" s="10">
        <v>30</v>
      </c>
      <c r="J475" s="30"/>
      <c r="K475" s="41" t="s">
        <v>2155</v>
      </c>
    </row>
    <row r="476" spans="1:11" ht="22.5" x14ac:dyDescent="0.2">
      <c r="A476" s="64" t="s">
        <v>845</v>
      </c>
      <c r="B476" s="54"/>
      <c r="C476" s="8" t="s">
        <v>2090</v>
      </c>
      <c r="D476" s="1" t="s">
        <v>846</v>
      </c>
      <c r="E476" s="76" t="s">
        <v>81</v>
      </c>
      <c r="F476" s="66"/>
      <c r="G476" s="24">
        <v>46.24</v>
      </c>
      <c r="H476" s="25">
        <f t="shared" si="7"/>
        <v>32.368000000000002</v>
      </c>
      <c r="I476" s="10">
        <v>30</v>
      </c>
      <c r="J476" s="30"/>
      <c r="K476" s="41" t="s">
        <v>2156</v>
      </c>
    </row>
    <row r="477" spans="1:11" ht="19.899999999999999" customHeight="1" x14ac:dyDescent="0.2">
      <c r="A477" s="64" t="s">
        <v>847</v>
      </c>
      <c r="B477" s="54"/>
      <c r="C477" s="8" t="s">
        <v>2090</v>
      </c>
      <c r="D477" s="2" t="s">
        <v>848</v>
      </c>
      <c r="E477" s="76" t="s">
        <v>81</v>
      </c>
      <c r="F477" s="66"/>
      <c r="G477" s="24">
        <v>24.64</v>
      </c>
      <c r="H477" s="25">
        <f t="shared" si="7"/>
        <v>17.248000000000001</v>
      </c>
      <c r="I477" s="10">
        <v>30</v>
      </c>
      <c r="J477" s="30"/>
      <c r="K477" s="39" t="s">
        <v>2157</v>
      </c>
    </row>
    <row r="478" spans="1:11" ht="19.899999999999999" customHeight="1" x14ac:dyDescent="0.2">
      <c r="A478" s="64" t="s">
        <v>849</v>
      </c>
      <c r="B478" s="54"/>
      <c r="C478" s="8" t="s">
        <v>2090</v>
      </c>
      <c r="D478" s="2" t="s">
        <v>850</v>
      </c>
      <c r="E478" s="76" t="s">
        <v>81</v>
      </c>
      <c r="F478" s="66"/>
      <c r="G478" s="24">
        <v>25.6</v>
      </c>
      <c r="H478" s="25">
        <f t="shared" si="7"/>
        <v>17.920000000000002</v>
      </c>
      <c r="I478" s="10">
        <v>30</v>
      </c>
      <c r="J478" s="30"/>
      <c r="K478" s="39" t="s">
        <v>2158</v>
      </c>
    </row>
    <row r="479" spans="1:11" ht="19.899999999999999" customHeight="1" x14ac:dyDescent="0.2">
      <c r="A479" s="64" t="s">
        <v>851</v>
      </c>
      <c r="B479" s="54"/>
      <c r="C479" s="8" t="s">
        <v>2090</v>
      </c>
      <c r="D479" s="2" t="s">
        <v>852</v>
      </c>
      <c r="E479" s="76" t="s">
        <v>81</v>
      </c>
      <c r="F479" s="66"/>
      <c r="G479" s="24">
        <v>26.72</v>
      </c>
      <c r="H479" s="25">
        <f t="shared" si="7"/>
        <v>18.703999999999997</v>
      </c>
      <c r="I479" s="10">
        <v>30</v>
      </c>
      <c r="J479" s="30"/>
      <c r="K479" s="39" t="s">
        <v>2159</v>
      </c>
    </row>
    <row r="480" spans="1:11" ht="19.899999999999999" customHeight="1" x14ac:dyDescent="0.2">
      <c r="A480" s="64" t="s">
        <v>853</v>
      </c>
      <c r="B480" s="54"/>
      <c r="C480" s="8" t="s">
        <v>2090</v>
      </c>
      <c r="D480" s="2" t="s">
        <v>854</v>
      </c>
      <c r="E480" s="76" t="s">
        <v>81</v>
      </c>
      <c r="F480" s="66"/>
      <c r="G480" s="24">
        <v>27.68</v>
      </c>
      <c r="H480" s="25">
        <f t="shared" si="7"/>
        <v>19.375999999999998</v>
      </c>
      <c r="I480" s="10">
        <v>30</v>
      </c>
      <c r="J480" s="30"/>
      <c r="K480" s="40" t="s">
        <v>2160</v>
      </c>
    </row>
    <row r="481" spans="1:11" ht="19.899999999999999" customHeight="1" x14ac:dyDescent="0.2">
      <c r="A481" s="64" t="s">
        <v>855</v>
      </c>
      <c r="B481" s="54"/>
      <c r="C481" s="8" t="s">
        <v>2090</v>
      </c>
      <c r="D481" s="2" t="s">
        <v>856</v>
      </c>
      <c r="E481" s="76" t="s">
        <v>81</v>
      </c>
      <c r="F481" s="66"/>
      <c r="G481" s="24">
        <v>29.28</v>
      </c>
      <c r="H481" s="25">
        <f t="shared" si="7"/>
        <v>20.495999999999999</v>
      </c>
      <c r="I481" s="10">
        <v>30</v>
      </c>
      <c r="J481" s="30"/>
      <c r="K481" s="39" t="s">
        <v>2161</v>
      </c>
    </row>
    <row r="482" spans="1:11" ht="19.899999999999999" customHeight="1" x14ac:dyDescent="0.2">
      <c r="A482" s="64" t="s">
        <v>857</v>
      </c>
      <c r="B482" s="54"/>
      <c r="C482" s="8" t="s">
        <v>2090</v>
      </c>
      <c r="D482" s="2" t="s">
        <v>858</v>
      </c>
      <c r="E482" s="76" t="s">
        <v>81</v>
      </c>
      <c r="F482" s="66"/>
      <c r="G482" s="24">
        <v>30.4</v>
      </c>
      <c r="H482" s="25">
        <f t="shared" si="7"/>
        <v>21.28</v>
      </c>
      <c r="I482" s="10">
        <v>30</v>
      </c>
      <c r="J482" s="30"/>
      <c r="K482" s="40" t="s">
        <v>2162</v>
      </c>
    </row>
    <row r="483" spans="1:11" ht="19.149999999999999" customHeight="1" x14ac:dyDescent="0.2">
      <c r="A483" s="64" t="s">
        <v>859</v>
      </c>
      <c r="B483" s="54"/>
      <c r="C483" s="8" t="s">
        <v>2090</v>
      </c>
      <c r="D483" s="2" t="s">
        <v>860</v>
      </c>
      <c r="E483" s="76" t="s">
        <v>81</v>
      </c>
      <c r="F483" s="66"/>
      <c r="G483" s="24">
        <v>32</v>
      </c>
      <c r="H483" s="25">
        <f t="shared" si="7"/>
        <v>22.4</v>
      </c>
      <c r="I483" s="10">
        <v>30</v>
      </c>
      <c r="J483" s="30"/>
      <c r="K483" s="40" t="s">
        <v>2163</v>
      </c>
    </row>
    <row r="484" spans="1:11" ht="19.899999999999999" customHeight="1" x14ac:dyDescent="0.2">
      <c r="A484" s="64" t="s">
        <v>861</v>
      </c>
      <c r="B484" s="54"/>
      <c r="C484" s="8" t="s">
        <v>2090</v>
      </c>
      <c r="D484" s="2" t="s">
        <v>862</v>
      </c>
      <c r="E484" s="76" t="s">
        <v>81</v>
      </c>
      <c r="F484" s="66"/>
      <c r="G484" s="24">
        <v>34.56</v>
      </c>
      <c r="H484" s="25">
        <f t="shared" si="7"/>
        <v>24.192000000000004</v>
      </c>
      <c r="I484" s="10">
        <v>30</v>
      </c>
      <c r="J484" s="30"/>
      <c r="K484" s="40" t="s">
        <v>2164</v>
      </c>
    </row>
    <row r="485" spans="1:11" ht="19.899999999999999" customHeight="1" x14ac:dyDescent="0.2">
      <c r="A485" s="64" t="s">
        <v>863</v>
      </c>
      <c r="B485" s="54"/>
      <c r="C485" s="8" t="s">
        <v>2090</v>
      </c>
      <c r="D485" s="2" t="s">
        <v>864</v>
      </c>
      <c r="E485" s="76" t="s">
        <v>81</v>
      </c>
      <c r="F485" s="66"/>
      <c r="G485" s="24">
        <v>37.119999999999997</v>
      </c>
      <c r="H485" s="25">
        <f t="shared" si="7"/>
        <v>25.983999999999995</v>
      </c>
      <c r="I485" s="10">
        <v>30</v>
      </c>
      <c r="J485" s="30"/>
      <c r="K485" s="40" t="s">
        <v>2165</v>
      </c>
    </row>
    <row r="486" spans="1:11" ht="22.5" x14ac:dyDescent="0.2">
      <c r="A486" s="64" t="s">
        <v>865</v>
      </c>
      <c r="B486" s="54"/>
      <c r="C486" s="8" t="s">
        <v>2090</v>
      </c>
      <c r="D486" s="1" t="s">
        <v>866</v>
      </c>
      <c r="E486" s="76" t="s">
        <v>81</v>
      </c>
      <c r="F486" s="66"/>
      <c r="G486" s="24">
        <v>20.88</v>
      </c>
      <c r="H486" s="25">
        <f t="shared" si="7"/>
        <v>14.616</v>
      </c>
      <c r="I486" s="10">
        <v>30</v>
      </c>
      <c r="J486" s="30"/>
      <c r="K486" s="39" t="s">
        <v>2166</v>
      </c>
    </row>
    <row r="487" spans="1:11" ht="22.5" x14ac:dyDescent="0.2">
      <c r="A487" s="64" t="s">
        <v>867</v>
      </c>
      <c r="B487" s="54"/>
      <c r="C487" s="8" t="s">
        <v>2090</v>
      </c>
      <c r="D487" s="1" t="s">
        <v>868</v>
      </c>
      <c r="E487" s="76" t="s">
        <v>81</v>
      </c>
      <c r="F487" s="66"/>
      <c r="G487" s="24">
        <v>22.2</v>
      </c>
      <c r="H487" s="25">
        <f t="shared" si="7"/>
        <v>15.54</v>
      </c>
      <c r="I487" s="10">
        <v>30</v>
      </c>
      <c r="J487" s="30"/>
      <c r="K487" s="39" t="s">
        <v>2167</v>
      </c>
    </row>
    <row r="488" spans="1:11" ht="22.5" x14ac:dyDescent="0.2">
      <c r="A488" s="64" t="s">
        <v>869</v>
      </c>
      <c r="B488" s="54"/>
      <c r="C488" s="8" t="s">
        <v>2090</v>
      </c>
      <c r="D488" s="1" t="s">
        <v>870</v>
      </c>
      <c r="E488" s="76" t="s">
        <v>81</v>
      </c>
      <c r="F488" s="66"/>
      <c r="G488" s="24">
        <v>23.74</v>
      </c>
      <c r="H488" s="25">
        <f t="shared" si="7"/>
        <v>16.617999999999999</v>
      </c>
      <c r="I488" s="10">
        <v>30</v>
      </c>
      <c r="J488" s="30"/>
      <c r="K488" s="39" t="s">
        <v>2168</v>
      </c>
    </row>
    <row r="489" spans="1:11" ht="22.5" x14ac:dyDescent="0.2">
      <c r="A489" s="64" t="s">
        <v>871</v>
      </c>
      <c r="B489" s="54"/>
      <c r="C489" s="8" t="s">
        <v>2090</v>
      </c>
      <c r="D489" s="1" t="s">
        <v>872</v>
      </c>
      <c r="E489" s="76" t="s">
        <v>81</v>
      </c>
      <c r="F489" s="66"/>
      <c r="G489" s="24">
        <v>25.06</v>
      </c>
      <c r="H489" s="25">
        <f t="shared" si="7"/>
        <v>17.541999999999998</v>
      </c>
      <c r="I489" s="10">
        <v>30</v>
      </c>
      <c r="J489" s="30"/>
      <c r="K489" s="39" t="s">
        <v>2169</v>
      </c>
    </row>
    <row r="490" spans="1:11" ht="22.5" x14ac:dyDescent="0.2">
      <c r="A490" s="64" t="s">
        <v>873</v>
      </c>
      <c r="B490" s="54"/>
      <c r="C490" s="8" t="s">
        <v>2090</v>
      </c>
      <c r="D490" s="1" t="s">
        <v>874</v>
      </c>
      <c r="E490" s="76" t="s">
        <v>81</v>
      </c>
      <c r="F490" s="66"/>
      <c r="G490" s="24">
        <v>27.26</v>
      </c>
      <c r="H490" s="25">
        <f t="shared" si="7"/>
        <v>19.082000000000001</v>
      </c>
      <c r="I490" s="10">
        <v>30</v>
      </c>
      <c r="J490" s="30"/>
      <c r="K490" s="39" t="s">
        <v>2170</v>
      </c>
    </row>
    <row r="491" spans="1:11" ht="22.5" x14ac:dyDescent="0.2">
      <c r="A491" s="64" t="s">
        <v>875</v>
      </c>
      <c r="B491" s="54"/>
      <c r="C491" s="8" t="s">
        <v>2090</v>
      </c>
      <c r="D491" s="1" t="s">
        <v>876</v>
      </c>
      <c r="E491" s="76" t="s">
        <v>81</v>
      </c>
      <c r="F491" s="66"/>
      <c r="G491" s="24">
        <v>28.8</v>
      </c>
      <c r="H491" s="25">
        <f t="shared" si="7"/>
        <v>20.16</v>
      </c>
      <c r="I491" s="10">
        <v>30</v>
      </c>
      <c r="J491" s="30"/>
      <c r="K491" s="39" t="s">
        <v>2171</v>
      </c>
    </row>
    <row r="492" spans="1:11" ht="22.5" x14ac:dyDescent="0.2">
      <c r="A492" s="64" t="s">
        <v>877</v>
      </c>
      <c r="B492" s="54"/>
      <c r="C492" s="8" t="s">
        <v>2090</v>
      </c>
      <c r="D492" s="1" t="s">
        <v>878</v>
      </c>
      <c r="E492" s="76" t="s">
        <v>81</v>
      </c>
      <c r="F492" s="66"/>
      <c r="G492" s="24">
        <v>31</v>
      </c>
      <c r="H492" s="25">
        <f t="shared" si="7"/>
        <v>21.7</v>
      </c>
      <c r="I492" s="10">
        <v>30</v>
      </c>
      <c r="J492" s="30"/>
      <c r="K492" s="39" t="s">
        <v>2172</v>
      </c>
    </row>
    <row r="493" spans="1:11" ht="22.5" x14ac:dyDescent="0.2">
      <c r="A493" s="64" t="s">
        <v>879</v>
      </c>
      <c r="B493" s="54"/>
      <c r="C493" s="8" t="s">
        <v>2090</v>
      </c>
      <c r="D493" s="1" t="s">
        <v>880</v>
      </c>
      <c r="E493" s="76" t="s">
        <v>81</v>
      </c>
      <c r="F493" s="66"/>
      <c r="G493" s="24">
        <v>34.520000000000003</v>
      </c>
      <c r="H493" s="25">
        <f t="shared" si="7"/>
        <v>24.164000000000001</v>
      </c>
      <c r="I493" s="10">
        <v>30</v>
      </c>
      <c r="J493" s="30"/>
      <c r="K493" s="39" t="s">
        <v>2173</v>
      </c>
    </row>
    <row r="494" spans="1:11" ht="22.5" x14ac:dyDescent="0.2">
      <c r="A494" s="64" t="s">
        <v>881</v>
      </c>
      <c r="B494" s="54"/>
      <c r="C494" s="8" t="s">
        <v>2090</v>
      </c>
      <c r="D494" s="1" t="s">
        <v>882</v>
      </c>
      <c r="E494" s="76" t="s">
        <v>81</v>
      </c>
      <c r="F494" s="66"/>
      <c r="G494" s="24">
        <v>38.04</v>
      </c>
      <c r="H494" s="25">
        <f t="shared" si="7"/>
        <v>26.627999999999997</v>
      </c>
      <c r="I494" s="10">
        <v>30</v>
      </c>
      <c r="J494" s="30"/>
      <c r="K494" s="42" t="s">
        <v>2174</v>
      </c>
    </row>
    <row r="495" spans="1:11" ht="22.5" x14ac:dyDescent="0.2">
      <c r="A495" s="64" t="s">
        <v>883</v>
      </c>
      <c r="B495" s="54"/>
      <c r="C495" s="8" t="s">
        <v>2090</v>
      </c>
      <c r="D495" s="1" t="s">
        <v>884</v>
      </c>
      <c r="E495" s="76" t="s">
        <v>81</v>
      </c>
      <c r="F495" s="66"/>
      <c r="G495" s="24">
        <v>21.28</v>
      </c>
      <c r="H495" s="25">
        <f t="shared" si="7"/>
        <v>14.896000000000001</v>
      </c>
      <c r="I495" s="10">
        <v>30</v>
      </c>
      <c r="J495" s="30"/>
      <c r="K495" s="39" t="s">
        <v>2175</v>
      </c>
    </row>
    <row r="496" spans="1:11" ht="22.5" x14ac:dyDescent="0.2">
      <c r="A496" s="64" t="s">
        <v>885</v>
      </c>
      <c r="B496" s="54"/>
      <c r="C496" s="8" t="s">
        <v>2090</v>
      </c>
      <c r="D496" s="1" t="s">
        <v>886</v>
      </c>
      <c r="E496" s="76" t="s">
        <v>81</v>
      </c>
      <c r="F496" s="66"/>
      <c r="G496" s="24">
        <v>23.2</v>
      </c>
      <c r="H496" s="25">
        <f t="shared" si="7"/>
        <v>16.239999999999998</v>
      </c>
      <c r="I496" s="10">
        <v>30</v>
      </c>
      <c r="J496" s="30"/>
      <c r="K496" s="39" t="s">
        <v>2176</v>
      </c>
    </row>
    <row r="497" spans="1:11" ht="22.5" x14ac:dyDescent="0.2">
      <c r="A497" s="64" t="s">
        <v>887</v>
      </c>
      <c r="B497" s="54"/>
      <c r="C497" s="8" t="s">
        <v>2090</v>
      </c>
      <c r="D497" s="1" t="s">
        <v>888</v>
      </c>
      <c r="E497" s="76" t="s">
        <v>81</v>
      </c>
      <c r="F497" s="66"/>
      <c r="G497" s="24">
        <v>25.44</v>
      </c>
      <c r="H497" s="25">
        <f t="shared" si="7"/>
        <v>17.808000000000003</v>
      </c>
      <c r="I497" s="10">
        <v>30</v>
      </c>
      <c r="J497" s="30"/>
      <c r="K497" s="39" t="s">
        <v>2177</v>
      </c>
    </row>
    <row r="498" spans="1:11" ht="22.5" x14ac:dyDescent="0.2">
      <c r="A498" s="64" t="s">
        <v>889</v>
      </c>
      <c r="B498" s="54"/>
      <c r="C498" s="8" t="s">
        <v>2090</v>
      </c>
      <c r="D498" s="1" t="s">
        <v>890</v>
      </c>
      <c r="E498" s="76" t="s">
        <v>81</v>
      </c>
      <c r="F498" s="66"/>
      <c r="G498" s="24">
        <v>27.36</v>
      </c>
      <c r="H498" s="25">
        <f t="shared" si="7"/>
        <v>19.152000000000001</v>
      </c>
      <c r="I498" s="10">
        <v>30</v>
      </c>
      <c r="J498" s="30"/>
      <c r="K498" s="39" t="s">
        <v>2178</v>
      </c>
    </row>
    <row r="499" spans="1:11" ht="22.5" x14ac:dyDescent="0.2">
      <c r="A499" s="64" t="s">
        <v>891</v>
      </c>
      <c r="B499" s="54"/>
      <c r="C499" s="8" t="s">
        <v>2090</v>
      </c>
      <c r="D499" s="1" t="s">
        <v>892</v>
      </c>
      <c r="E499" s="76" t="s">
        <v>81</v>
      </c>
      <c r="F499" s="66"/>
      <c r="G499" s="24">
        <v>30.56</v>
      </c>
      <c r="H499" s="25">
        <f t="shared" si="7"/>
        <v>21.391999999999999</v>
      </c>
      <c r="I499" s="10">
        <v>30</v>
      </c>
      <c r="J499" s="30"/>
      <c r="K499" s="39" t="s">
        <v>2179</v>
      </c>
    </row>
    <row r="500" spans="1:11" ht="22.5" x14ac:dyDescent="0.2">
      <c r="A500" s="64" t="s">
        <v>893</v>
      </c>
      <c r="B500" s="54"/>
      <c r="C500" s="8" t="s">
        <v>2090</v>
      </c>
      <c r="D500" s="1" t="s">
        <v>894</v>
      </c>
      <c r="E500" s="76" t="s">
        <v>81</v>
      </c>
      <c r="F500" s="66"/>
      <c r="G500" s="24">
        <v>32.799999999999997</v>
      </c>
      <c r="H500" s="25">
        <f t="shared" si="7"/>
        <v>22.96</v>
      </c>
      <c r="I500" s="10">
        <v>30</v>
      </c>
      <c r="J500" s="30"/>
      <c r="K500" s="39" t="s">
        <v>2180</v>
      </c>
    </row>
    <row r="501" spans="1:11" ht="22.5" x14ac:dyDescent="0.2">
      <c r="A501" s="64" t="s">
        <v>895</v>
      </c>
      <c r="B501" s="54"/>
      <c r="C501" s="8" t="s">
        <v>2090</v>
      </c>
      <c r="D501" s="1" t="s">
        <v>896</v>
      </c>
      <c r="E501" s="76" t="s">
        <v>81</v>
      </c>
      <c r="F501" s="66"/>
      <c r="G501" s="24">
        <v>36</v>
      </c>
      <c r="H501" s="25">
        <f t="shared" si="7"/>
        <v>25.2</v>
      </c>
      <c r="I501" s="10">
        <v>30</v>
      </c>
      <c r="J501" s="30"/>
      <c r="K501" s="39" t="s">
        <v>2181</v>
      </c>
    </row>
    <row r="502" spans="1:11" ht="22.5" x14ac:dyDescent="0.2">
      <c r="A502" s="64" t="s">
        <v>897</v>
      </c>
      <c r="B502" s="54"/>
      <c r="C502" s="8" t="s">
        <v>2090</v>
      </c>
      <c r="D502" s="1" t="s">
        <v>898</v>
      </c>
      <c r="E502" s="76" t="s">
        <v>81</v>
      </c>
      <c r="F502" s="66"/>
      <c r="G502" s="24">
        <v>41.12</v>
      </c>
      <c r="H502" s="25">
        <f t="shared" si="7"/>
        <v>28.783999999999995</v>
      </c>
      <c r="I502" s="10">
        <v>30</v>
      </c>
      <c r="J502" s="30"/>
      <c r="K502" s="39" t="s">
        <v>2182</v>
      </c>
    </row>
    <row r="503" spans="1:11" ht="22.5" x14ac:dyDescent="0.2">
      <c r="A503" s="64" t="s">
        <v>899</v>
      </c>
      <c r="B503" s="54"/>
      <c r="C503" s="8" t="s">
        <v>2090</v>
      </c>
      <c r="D503" s="1" t="s">
        <v>900</v>
      </c>
      <c r="E503" s="76" t="s">
        <v>81</v>
      </c>
      <c r="F503" s="66"/>
      <c r="G503" s="24">
        <v>46.24</v>
      </c>
      <c r="H503" s="25">
        <f t="shared" si="7"/>
        <v>32.368000000000002</v>
      </c>
      <c r="I503" s="10">
        <v>30</v>
      </c>
      <c r="J503" s="30"/>
      <c r="K503" s="39" t="s">
        <v>2183</v>
      </c>
    </row>
    <row r="504" spans="1:11" ht="19.899999999999999" customHeight="1" x14ac:dyDescent="0.2">
      <c r="A504" s="64" t="s">
        <v>901</v>
      </c>
      <c r="B504" s="54"/>
      <c r="C504" s="8" t="s">
        <v>2090</v>
      </c>
      <c r="D504" s="2" t="s">
        <v>902</v>
      </c>
      <c r="E504" s="76" t="s">
        <v>81</v>
      </c>
      <c r="F504" s="66"/>
      <c r="G504" s="24">
        <v>24.64</v>
      </c>
      <c r="H504" s="25">
        <f t="shared" si="7"/>
        <v>17.248000000000001</v>
      </c>
      <c r="I504" s="10">
        <v>30</v>
      </c>
      <c r="J504" s="30"/>
      <c r="K504" s="43" t="s">
        <v>2184</v>
      </c>
    </row>
    <row r="505" spans="1:11" ht="19.899999999999999" customHeight="1" x14ac:dyDescent="0.2">
      <c r="A505" s="64" t="s">
        <v>903</v>
      </c>
      <c r="B505" s="54"/>
      <c r="C505" s="8" t="s">
        <v>2090</v>
      </c>
      <c r="D505" s="2" t="s">
        <v>904</v>
      </c>
      <c r="E505" s="76" t="s">
        <v>81</v>
      </c>
      <c r="F505" s="66"/>
      <c r="G505" s="24">
        <v>25.6</v>
      </c>
      <c r="H505" s="25">
        <f t="shared" si="7"/>
        <v>17.920000000000002</v>
      </c>
      <c r="I505" s="10">
        <v>30</v>
      </c>
      <c r="J505" s="30"/>
      <c r="K505" s="39" t="s">
        <v>2185</v>
      </c>
    </row>
    <row r="506" spans="1:11" ht="19.899999999999999" customHeight="1" x14ac:dyDescent="0.2">
      <c r="A506" s="64" t="s">
        <v>905</v>
      </c>
      <c r="B506" s="54"/>
      <c r="C506" s="8" t="s">
        <v>2090</v>
      </c>
      <c r="D506" s="2" t="s">
        <v>906</v>
      </c>
      <c r="E506" s="76" t="s">
        <v>81</v>
      </c>
      <c r="F506" s="66"/>
      <c r="G506" s="24">
        <v>26.72</v>
      </c>
      <c r="H506" s="25">
        <f t="shared" si="7"/>
        <v>18.703999999999997</v>
      </c>
      <c r="I506" s="10">
        <v>30</v>
      </c>
      <c r="J506" s="30"/>
      <c r="K506" s="39" t="s">
        <v>2186</v>
      </c>
    </row>
    <row r="507" spans="1:11" ht="19.899999999999999" customHeight="1" x14ac:dyDescent="0.2">
      <c r="A507" s="64" t="s">
        <v>907</v>
      </c>
      <c r="B507" s="54"/>
      <c r="C507" s="8" t="s">
        <v>2090</v>
      </c>
      <c r="D507" s="2" t="s">
        <v>908</v>
      </c>
      <c r="E507" s="76" t="s">
        <v>81</v>
      </c>
      <c r="F507" s="66"/>
      <c r="G507" s="24">
        <v>27.68</v>
      </c>
      <c r="H507" s="25">
        <f t="shared" si="7"/>
        <v>19.375999999999998</v>
      </c>
      <c r="I507" s="10">
        <v>30</v>
      </c>
      <c r="J507" s="30"/>
      <c r="K507" s="39" t="s">
        <v>2187</v>
      </c>
    </row>
    <row r="508" spans="1:11" ht="19.899999999999999" customHeight="1" x14ac:dyDescent="0.2">
      <c r="A508" s="64" t="s">
        <v>909</v>
      </c>
      <c r="B508" s="54"/>
      <c r="C508" s="8" t="s">
        <v>2090</v>
      </c>
      <c r="D508" s="2" t="s">
        <v>910</v>
      </c>
      <c r="E508" s="76" t="s">
        <v>81</v>
      </c>
      <c r="F508" s="66"/>
      <c r="G508" s="24">
        <v>29.28</v>
      </c>
      <c r="H508" s="25">
        <f t="shared" si="7"/>
        <v>20.495999999999999</v>
      </c>
      <c r="I508" s="10">
        <v>30</v>
      </c>
      <c r="J508" s="30"/>
      <c r="K508" s="39" t="s">
        <v>2188</v>
      </c>
    </row>
    <row r="509" spans="1:11" ht="19.149999999999999" customHeight="1" x14ac:dyDescent="0.2">
      <c r="A509" s="64" t="s">
        <v>911</v>
      </c>
      <c r="B509" s="54"/>
      <c r="C509" s="8" t="s">
        <v>2090</v>
      </c>
      <c r="D509" s="2" t="s">
        <v>912</v>
      </c>
      <c r="E509" s="76" t="s">
        <v>81</v>
      </c>
      <c r="F509" s="66"/>
      <c r="G509" s="24">
        <v>30.4</v>
      </c>
      <c r="H509" s="25">
        <f t="shared" si="7"/>
        <v>21.28</v>
      </c>
      <c r="I509" s="10">
        <v>30</v>
      </c>
      <c r="J509" s="30"/>
      <c r="K509" s="39" t="s">
        <v>2189</v>
      </c>
    </row>
    <row r="510" spans="1:11" ht="19.899999999999999" customHeight="1" x14ac:dyDescent="0.2">
      <c r="A510" s="64" t="s">
        <v>913</v>
      </c>
      <c r="B510" s="54"/>
      <c r="C510" s="8" t="s">
        <v>2090</v>
      </c>
      <c r="D510" s="2" t="s">
        <v>914</v>
      </c>
      <c r="E510" s="76" t="s">
        <v>81</v>
      </c>
      <c r="F510" s="66"/>
      <c r="G510" s="24">
        <v>32</v>
      </c>
      <c r="H510" s="25">
        <f t="shared" si="7"/>
        <v>22.4</v>
      </c>
      <c r="I510" s="10">
        <v>30</v>
      </c>
      <c r="J510" s="30"/>
      <c r="K510" s="39" t="s">
        <v>2190</v>
      </c>
    </row>
    <row r="511" spans="1:11" ht="19.899999999999999" customHeight="1" x14ac:dyDescent="0.2">
      <c r="A511" s="64" t="s">
        <v>915</v>
      </c>
      <c r="B511" s="54"/>
      <c r="C511" s="8" t="s">
        <v>2090</v>
      </c>
      <c r="D511" s="2" t="s">
        <v>916</v>
      </c>
      <c r="E511" s="76" t="s">
        <v>81</v>
      </c>
      <c r="F511" s="66"/>
      <c r="G511" s="24">
        <v>34.56</v>
      </c>
      <c r="H511" s="25">
        <f t="shared" si="7"/>
        <v>24.192000000000004</v>
      </c>
      <c r="I511" s="10">
        <v>30</v>
      </c>
      <c r="J511" s="30"/>
      <c r="K511" s="39" t="s">
        <v>2191</v>
      </c>
    </row>
    <row r="512" spans="1:11" x14ac:dyDescent="0.2">
      <c r="A512" s="64" t="s">
        <v>917</v>
      </c>
      <c r="B512" s="54"/>
      <c r="C512" s="8" t="s">
        <v>2090</v>
      </c>
      <c r="D512" s="2" t="s">
        <v>918</v>
      </c>
      <c r="E512" s="76" t="s">
        <v>81</v>
      </c>
      <c r="F512" s="66"/>
      <c r="G512" s="24">
        <v>37.119999999999997</v>
      </c>
      <c r="H512" s="25">
        <f t="shared" si="7"/>
        <v>25.983999999999995</v>
      </c>
      <c r="I512" s="10">
        <v>30</v>
      </c>
      <c r="J512" s="30"/>
      <c r="K512" s="42" t="s">
        <v>2192</v>
      </c>
    </row>
    <row r="513" spans="1:11" ht="22.5" x14ac:dyDescent="0.2">
      <c r="A513" s="64" t="s">
        <v>919</v>
      </c>
      <c r="B513" s="54"/>
      <c r="C513" s="8" t="s">
        <v>2090</v>
      </c>
      <c r="D513" s="1" t="s">
        <v>920</v>
      </c>
      <c r="E513" s="76" t="s">
        <v>81</v>
      </c>
      <c r="F513" s="66"/>
      <c r="G513" s="24">
        <v>20.88</v>
      </c>
      <c r="H513" s="25">
        <f t="shared" si="7"/>
        <v>14.616</v>
      </c>
      <c r="I513" s="10">
        <v>30</v>
      </c>
      <c r="J513" s="30"/>
      <c r="K513" s="39" t="s">
        <v>2193</v>
      </c>
    </row>
    <row r="514" spans="1:11" ht="22.5" x14ac:dyDescent="0.2">
      <c r="A514" s="64" t="s">
        <v>921</v>
      </c>
      <c r="B514" s="54"/>
      <c r="C514" s="8" t="s">
        <v>2090</v>
      </c>
      <c r="D514" s="1" t="s">
        <v>922</v>
      </c>
      <c r="E514" s="76" t="s">
        <v>81</v>
      </c>
      <c r="F514" s="66"/>
      <c r="G514" s="24">
        <v>22.2</v>
      </c>
      <c r="H514" s="25">
        <f t="shared" si="7"/>
        <v>15.54</v>
      </c>
      <c r="I514" s="10">
        <v>30</v>
      </c>
      <c r="J514" s="30"/>
      <c r="K514" s="39" t="s">
        <v>2194</v>
      </c>
    </row>
    <row r="515" spans="1:11" ht="22.5" x14ac:dyDescent="0.2">
      <c r="A515" s="64" t="s">
        <v>923</v>
      </c>
      <c r="B515" s="54"/>
      <c r="C515" s="8" t="s">
        <v>2090</v>
      </c>
      <c r="D515" s="1" t="s">
        <v>924</v>
      </c>
      <c r="E515" s="76" t="s">
        <v>81</v>
      </c>
      <c r="F515" s="66"/>
      <c r="G515" s="24">
        <v>23.74</v>
      </c>
      <c r="H515" s="25">
        <f t="shared" si="7"/>
        <v>16.617999999999999</v>
      </c>
      <c r="I515" s="10">
        <v>30</v>
      </c>
      <c r="J515" s="30"/>
      <c r="K515" s="39" t="s">
        <v>2195</v>
      </c>
    </row>
    <row r="516" spans="1:11" ht="22.5" x14ac:dyDescent="0.2">
      <c r="A516" s="64" t="s">
        <v>925</v>
      </c>
      <c r="B516" s="54"/>
      <c r="C516" s="8" t="s">
        <v>2090</v>
      </c>
      <c r="D516" s="1" t="s">
        <v>926</v>
      </c>
      <c r="E516" s="76" t="s">
        <v>81</v>
      </c>
      <c r="F516" s="66"/>
      <c r="G516" s="24">
        <v>25.06</v>
      </c>
      <c r="H516" s="25">
        <f t="shared" ref="H516:H579" si="8">IFERROR(($G516*(100-$I516))/100,"")</f>
        <v>17.541999999999998</v>
      </c>
      <c r="I516" s="10">
        <v>30</v>
      </c>
      <c r="J516" s="30"/>
      <c r="K516" s="39" t="s">
        <v>2196</v>
      </c>
    </row>
    <row r="517" spans="1:11" ht="22.5" x14ac:dyDescent="0.2">
      <c r="A517" s="64" t="s">
        <v>927</v>
      </c>
      <c r="B517" s="54"/>
      <c r="C517" s="8" t="s">
        <v>2090</v>
      </c>
      <c r="D517" s="1" t="s">
        <v>928</v>
      </c>
      <c r="E517" s="76" t="s">
        <v>81</v>
      </c>
      <c r="F517" s="66"/>
      <c r="G517" s="24">
        <v>27.26</v>
      </c>
      <c r="H517" s="25">
        <f t="shared" si="8"/>
        <v>19.082000000000001</v>
      </c>
      <c r="I517" s="10">
        <v>30</v>
      </c>
      <c r="J517" s="30"/>
      <c r="K517" s="39" t="s">
        <v>2197</v>
      </c>
    </row>
    <row r="518" spans="1:11" ht="19.899999999999999" customHeight="1" x14ac:dyDescent="0.2">
      <c r="A518" s="64" t="s">
        <v>929</v>
      </c>
      <c r="B518" s="54"/>
      <c r="C518" s="8" t="s">
        <v>2090</v>
      </c>
      <c r="D518" s="1" t="s">
        <v>930</v>
      </c>
      <c r="E518" s="76" t="s">
        <v>81</v>
      </c>
      <c r="F518" s="66"/>
      <c r="G518" s="24">
        <v>28.8</v>
      </c>
      <c r="H518" s="25">
        <f t="shared" si="8"/>
        <v>20.16</v>
      </c>
      <c r="I518" s="10">
        <v>30</v>
      </c>
      <c r="J518" s="30"/>
      <c r="K518" s="39" t="s">
        <v>2198</v>
      </c>
    </row>
    <row r="519" spans="1:11" ht="22.5" x14ac:dyDescent="0.2">
      <c r="A519" s="64" t="s">
        <v>931</v>
      </c>
      <c r="B519" s="54"/>
      <c r="C519" s="8" t="s">
        <v>2090</v>
      </c>
      <c r="D519" s="1" t="s">
        <v>932</v>
      </c>
      <c r="E519" s="76" t="s">
        <v>81</v>
      </c>
      <c r="F519" s="66"/>
      <c r="G519" s="24">
        <v>31</v>
      </c>
      <c r="H519" s="25">
        <f t="shared" si="8"/>
        <v>21.7</v>
      </c>
      <c r="I519" s="10">
        <v>30</v>
      </c>
      <c r="J519" s="30"/>
      <c r="K519" s="39" t="s">
        <v>2199</v>
      </c>
    </row>
    <row r="520" spans="1:11" ht="22.5" x14ac:dyDescent="0.2">
      <c r="A520" s="64" t="s">
        <v>933</v>
      </c>
      <c r="B520" s="54"/>
      <c r="C520" s="8" t="s">
        <v>2090</v>
      </c>
      <c r="D520" s="1" t="s">
        <v>934</v>
      </c>
      <c r="E520" s="76" t="s">
        <v>81</v>
      </c>
      <c r="F520" s="66"/>
      <c r="G520" s="24">
        <v>34.520000000000003</v>
      </c>
      <c r="H520" s="25">
        <f t="shared" si="8"/>
        <v>24.164000000000001</v>
      </c>
      <c r="I520" s="10">
        <v>30</v>
      </c>
      <c r="J520" s="30"/>
      <c r="K520" s="39" t="s">
        <v>2200</v>
      </c>
    </row>
    <row r="521" spans="1:11" ht="22.5" x14ac:dyDescent="0.2">
      <c r="A521" s="64" t="s">
        <v>935</v>
      </c>
      <c r="B521" s="54"/>
      <c r="C521" s="8" t="s">
        <v>2090</v>
      </c>
      <c r="D521" s="1" t="s">
        <v>936</v>
      </c>
      <c r="E521" s="76" t="s">
        <v>81</v>
      </c>
      <c r="F521" s="66"/>
      <c r="G521" s="24">
        <v>38.04</v>
      </c>
      <c r="H521" s="25">
        <f t="shared" si="8"/>
        <v>26.627999999999997</v>
      </c>
      <c r="I521" s="10">
        <v>30</v>
      </c>
      <c r="J521" s="30"/>
      <c r="K521" s="39" t="s">
        <v>2201</v>
      </c>
    </row>
    <row r="522" spans="1:11" ht="22.5" x14ac:dyDescent="0.2">
      <c r="A522" s="64" t="s">
        <v>937</v>
      </c>
      <c r="B522" s="54"/>
      <c r="C522" s="8" t="s">
        <v>2090</v>
      </c>
      <c r="D522" s="1" t="s">
        <v>938</v>
      </c>
      <c r="E522" s="76" t="s">
        <v>81</v>
      </c>
      <c r="F522" s="66"/>
      <c r="G522" s="24">
        <v>21.28</v>
      </c>
      <c r="H522" s="25">
        <f t="shared" si="8"/>
        <v>14.896000000000001</v>
      </c>
      <c r="I522" s="10">
        <v>30</v>
      </c>
      <c r="J522" s="30"/>
      <c r="K522" s="43" t="s">
        <v>2202</v>
      </c>
    </row>
    <row r="523" spans="1:11" ht="22.5" x14ac:dyDescent="0.2">
      <c r="A523" s="64" t="s">
        <v>939</v>
      </c>
      <c r="B523" s="54"/>
      <c r="C523" s="8" t="s">
        <v>2090</v>
      </c>
      <c r="D523" s="1" t="s">
        <v>940</v>
      </c>
      <c r="E523" s="76" t="s">
        <v>81</v>
      </c>
      <c r="F523" s="66"/>
      <c r="G523" s="24">
        <v>23.2</v>
      </c>
      <c r="H523" s="25">
        <f t="shared" si="8"/>
        <v>16.239999999999998</v>
      </c>
      <c r="I523" s="10">
        <v>30</v>
      </c>
      <c r="J523" s="30"/>
      <c r="K523" s="39" t="s">
        <v>2203</v>
      </c>
    </row>
    <row r="524" spans="1:11" ht="22.5" x14ac:dyDescent="0.2">
      <c r="A524" s="64" t="s">
        <v>941</v>
      </c>
      <c r="B524" s="54"/>
      <c r="C524" s="8" t="s">
        <v>2090</v>
      </c>
      <c r="D524" s="1" t="s">
        <v>942</v>
      </c>
      <c r="E524" s="76" t="s">
        <v>81</v>
      </c>
      <c r="F524" s="66"/>
      <c r="G524" s="24">
        <v>25.44</v>
      </c>
      <c r="H524" s="25">
        <f t="shared" si="8"/>
        <v>17.808000000000003</v>
      </c>
      <c r="I524" s="10">
        <v>30</v>
      </c>
      <c r="J524" s="30"/>
      <c r="K524" s="39" t="s">
        <v>2204</v>
      </c>
    </row>
    <row r="525" spans="1:11" ht="22.5" x14ac:dyDescent="0.2">
      <c r="A525" s="64" t="s">
        <v>943</v>
      </c>
      <c r="B525" s="54"/>
      <c r="C525" s="8" t="s">
        <v>2090</v>
      </c>
      <c r="D525" s="1" t="s">
        <v>944</v>
      </c>
      <c r="E525" s="76" t="s">
        <v>81</v>
      </c>
      <c r="F525" s="66"/>
      <c r="G525" s="24">
        <v>27.36</v>
      </c>
      <c r="H525" s="25">
        <f t="shared" si="8"/>
        <v>19.152000000000001</v>
      </c>
      <c r="I525" s="10">
        <v>30</v>
      </c>
      <c r="J525" s="30"/>
      <c r="K525" s="39" t="s">
        <v>2205</v>
      </c>
    </row>
    <row r="526" spans="1:11" ht="22.5" x14ac:dyDescent="0.2">
      <c r="A526" s="64" t="s">
        <v>945</v>
      </c>
      <c r="B526" s="54"/>
      <c r="C526" s="8" t="s">
        <v>2090</v>
      </c>
      <c r="D526" s="1" t="s">
        <v>946</v>
      </c>
      <c r="E526" s="76" t="s">
        <v>81</v>
      </c>
      <c r="F526" s="66"/>
      <c r="G526" s="24">
        <v>30.56</v>
      </c>
      <c r="H526" s="25">
        <f t="shared" si="8"/>
        <v>21.391999999999999</v>
      </c>
      <c r="I526" s="10">
        <v>30</v>
      </c>
      <c r="J526" s="30"/>
      <c r="K526" s="39" t="s">
        <v>2206</v>
      </c>
    </row>
    <row r="527" spans="1:11" ht="22.5" x14ac:dyDescent="0.2">
      <c r="A527" s="64" t="s">
        <v>947</v>
      </c>
      <c r="B527" s="54"/>
      <c r="C527" s="8" t="s">
        <v>2090</v>
      </c>
      <c r="D527" s="1" t="s">
        <v>948</v>
      </c>
      <c r="E527" s="76" t="s">
        <v>81</v>
      </c>
      <c r="F527" s="66"/>
      <c r="G527" s="24">
        <v>32.799999999999997</v>
      </c>
      <c r="H527" s="25">
        <f t="shared" si="8"/>
        <v>22.96</v>
      </c>
      <c r="I527" s="10">
        <v>30</v>
      </c>
      <c r="J527" s="30"/>
      <c r="K527" s="39" t="s">
        <v>2207</v>
      </c>
    </row>
    <row r="528" spans="1:11" ht="22.5" x14ac:dyDescent="0.2">
      <c r="A528" s="64" t="s">
        <v>949</v>
      </c>
      <c r="B528" s="54"/>
      <c r="C528" s="8" t="s">
        <v>2090</v>
      </c>
      <c r="D528" s="1" t="s">
        <v>950</v>
      </c>
      <c r="E528" s="76" t="s">
        <v>81</v>
      </c>
      <c r="F528" s="66"/>
      <c r="G528" s="24">
        <v>36</v>
      </c>
      <c r="H528" s="25">
        <f t="shared" si="8"/>
        <v>25.2</v>
      </c>
      <c r="I528" s="10">
        <v>30</v>
      </c>
      <c r="J528" s="30"/>
      <c r="K528" s="39" t="s">
        <v>2208</v>
      </c>
    </row>
    <row r="529" spans="1:11" ht="22.5" x14ac:dyDescent="0.2">
      <c r="A529" s="64" t="s">
        <v>951</v>
      </c>
      <c r="B529" s="54"/>
      <c r="C529" s="8" t="s">
        <v>2090</v>
      </c>
      <c r="D529" s="1" t="s">
        <v>952</v>
      </c>
      <c r="E529" s="76" t="s">
        <v>81</v>
      </c>
      <c r="F529" s="66"/>
      <c r="G529" s="24">
        <v>41.12</v>
      </c>
      <c r="H529" s="25">
        <f t="shared" si="8"/>
        <v>28.783999999999995</v>
      </c>
      <c r="I529" s="10">
        <v>30</v>
      </c>
      <c r="J529" s="30"/>
      <c r="K529" s="39" t="s">
        <v>2209</v>
      </c>
    </row>
    <row r="530" spans="1:11" ht="22.5" x14ac:dyDescent="0.2">
      <c r="A530" s="64" t="s">
        <v>953</v>
      </c>
      <c r="B530" s="54"/>
      <c r="C530" s="8" t="s">
        <v>2090</v>
      </c>
      <c r="D530" s="1" t="s">
        <v>954</v>
      </c>
      <c r="E530" s="76" t="s">
        <v>81</v>
      </c>
      <c r="F530" s="66"/>
      <c r="G530" s="24">
        <v>46.24</v>
      </c>
      <c r="H530" s="25">
        <f t="shared" si="8"/>
        <v>32.368000000000002</v>
      </c>
      <c r="I530" s="10">
        <v>30</v>
      </c>
      <c r="J530" s="30"/>
      <c r="K530" s="39" t="s">
        <v>2210</v>
      </c>
    </row>
    <row r="531" spans="1:11" ht="19.899999999999999" customHeight="1" x14ac:dyDescent="0.2">
      <c r="A531" s="64" t="s">
        <v>955</v>
      </c>
      <c r="B531" s="54"/>
      <c r="C531" s="8" t="s">
        <v>2090</v>
      </c>
      <c r="D531" s="2" t="s">
        <v>956</v>
      </c>
      <c r="E531" s="76" t="s">
        <v>81</v>
      </c>
      <c r="F531" s="66"/>
      <c r="G531" s="24">
        <v>24.64</v>
      </c>
      <c r="H531" s="25">
        <f t="shared" si="8"/>
        <v>17.248000000000001</v>
      </c>
      <c r="I531" s="10">
        <v>30</v>
      </c>
      <c r="J531" s="30"/>
      <c r="K531" s="39" t="s">
        <v>2211</v>
      </c>
    </row>
    <row r="532" spans="1:11" ht="19.899999999999999" customHeight="1" x14ac:dyDescent="0.2">
      <c r="A532" s="64" t="s">
        <v>957</v>
      </c>
      <c r="B532" s="54"/>
      <c r="C532" s="8" t="s">
        <v>2090</v>
      </c>
      <c r="D532" s="2" t="s">
        <v>958</v>
      </c>
      <c r="E532" s="76" t="s">
        <v>81</v>
      </c>
      <c r="F532" s="66"/>
      <c r="G532" s="24">
        <v>25.6</v>
      </c>
      <c r="H532" s="25">
        <f t="shared" si="8"/>
        <v>17.920000000000002</v>
      </c>
      <c r="I532" s="10">
        <v>30</v>
      </c>
      <c r="J532" s="30"/>
      <c r="K532" s="39" t="s">
        <v>2212</v>
      </c>
    </row>
    <row r="533" spans="1:11" ht="19.899999999999999" customHeight="1" x14ac:dyDescent="0.2">
      <c r="A533" s="64" t="s">
        <v>959</v>
      </c>
      <c r="B533" s="54"/>
      <c r="C533" s="8" t="s">
        <v>2090</v>
      </c>
      <c r="D533" s="2" t="s">
        <v>960</v>
      </c>
      <c r="E533" s="76" t="s">
        <v>81</v>
      </c>
      <c r="F533" s="66"/>
      <c r="G533" s="24">
        <v>26.72</v>
      </c>
      <c r="H533" s="25">
        <f t="shared" si="8"/>
        <v>18.703999999999997</v>
      </c>
      <c r="I533" s="10">
        <v>30</v>
      </c>
      <c r="J533" s="30"/>
      <c r="K533" s="39" t="s">
        <v>2213</v>
      </c>
    </row>
    <row r="534" spans="1:11" ht="19.899999999999999" customHeight="1" x14ac:dyDescent="0.2">
      <c r="A534" s="64" t="s">
        <v>961</v>
      </c>
      <c r="B534" s="54"/>
      <c r="C534" s="8" t="s">
        <v>2090</v>
      </c>
      <c r="D534" s="2" t="s">
        <v>962</v>
      </c>
      <c r="E534" s="76" t="s">
        <v>81</v>
      </c>
      <c r="F534" s="66"/>
      <c r="G534" s="24">
        <v>27.68</v>
      </c>
      <c r="H534" s="25">
        <f t="shared" si="8"/>
        <v>19.375999999999998</v>
      </c>
      <c r="I534" s="10">
        <v>30</v>
      </c>
      <c r="J534" s="30"/>
      <c r="K534" s="39" t="s">
        <v>2214</v>
      </c>
    </row>
    <row r="535" spans="1:11" ht="19.149999999999999" customHeight="1" x14ac:dyDescent="0.2">
      <c r="A535" s="64" t="s">
        <v>963</v>
      </c>
      <c r="B535" s="54"/>
      <c r="C535" s="8" t="s">
        <v>2090</v>
      </c>
      <c r="D535" s="2" t="s">
        <v>964</v>
      </c>
      <c r="E535" s="76" t="s">
        <v>81</v>
      </c>
      <c r="F535" s="66"/>
      <c r="G535" s="24">
        <v>29.28</v>
      </c>
      <c r="H535" s="25">
        <f t="shared" si="8"/>
        <v>20.495999999999999</v>
      </c>
      <c r="I535" s="10">
        <v>30</v>
      </c>
      <c r="J535" s="30"/>
      <c r="K535" s="39" t="s">
        <v>2215</v>
      </c>
    </row>
    <row r="536" spans="1:11" ht="19.899999999999999" customHeight="1" x14ac:dyDescent="0.2">
      <c r="A536" s="64" t="s">
        <v>965</v>
      </c>
      <c r="B536" s="54"/>
      <c r="C536" s="8" t="s">
        <v>2090</v>
      </c>
      <c r="D536" s="2" t="s">
        <v>966</v>
      </c>
      <c r="E536" s="76" t="s">
        <v>81</v>
      </c>
      <c r="F536" s="66"/>
      <c r="G536" s="24">
        <v>30.4</v>
      </c>
      <c r="H536" s="25">
        <f t="shared" si="8"/>
        <v>21.28</v>
      </c>
      <c r="I536" s="10">
        <v>30</v>
      </c>
      <c r="J536" s="30"/>
      <c r="K536" s="39" t="s">
        <v>2216</v>
      </c>
    </row>
    <row r="537" spans="1:11" ht="19.899999999999999" customHeight="1" x14ac:dyDescent="0.2">
      <c r="A537" s="64" t="s">
        <v>967</v>
      </c>
      <c r="B537" s="54"/>
      <c r="C537" s="8" t="s">
        <v>2090</v>
      </c>
      <c r="D537" s="2" t="s">
        <v>968</v>
      </c>
      <c r="E537" s="76" t="s">
        <v>81</v>
      </c>
      <c r="F537" s="66"/>
      <c r="G537" s="24">
        <v>32</v>
      </c>
      <c r="H537" s="25">
        <f t="shared" si="8"/>
        <v>22.4</v>
      </c>
      <c r="I537" s="10">
        <v>30</v>
      </c>
      <c r="J537" s="30"/>
      <c r="K537" s="39" t="s">
        <v>2217</v>
      </c>
    </row>
    <row r="538" spans="1:11" ht="19.899999999999999" customHeight="1" x14ac:dyDescent="0.2">
      <c r="A538" s="64" t="s">
        <v>969</v>
      </c>
      <c r="B538" s="54"/>
      <c r="C538" s="8" t="s">
        <v>2090</v>
      </c>
      <c r="D538" s="2" t="s">
        <v>970</v>
      </c>
      <c r="E538" s="76" t="s">
        <v>81</v>
      </c>
      <c r="F538" s="66"/>
      <c r="G538" s="24">
        <v>34.56</v>
      </c>
      <c r="H538" s="25">
        <f t="shared" si="8"/>
        <v>24.192000000000004</v>
      </c>
      <c r="I538" s="10">
        <v>30</v>
      </c>
      <c r="J538" s="30"/>
      <c r="K538" s="39" t="s">
        <v>2218</v>
      </c>
    </row>
    <row r="539" spans="1:11" x14ac:dyDescent="0.2">
      <c r="A539" s="64" t="s">
        <v>971</v>
      </c>
      <c r="B539" s="54"/>
      <c r="C539" s="8" t="s">
        <v>2090</v>
      </c>
      <c r="D539" s="2" t="s">
        <v>972</v>
      </c>
      <c r="E539" s="76" t="s">
        <v>81</v>
      </c>
      <c r="F539" s="66"/>
      <c r="G539" s="24">
        <v>37.119999999999997</v>
      </c>
      <c r="H539" s="25">
        <f t="shared" si="8"/>
        <v>25.983999999999995</v>
      </c>
      <c r="I539" s="10">
        <v>30</v>
      </c>
      <c r="J539" s="30"/>
      <c r="K539" s="39" t="s">
        <v>2219</v>
      </c>
    </row>
    <row r="540" spans="1:11" ht="22.5" x14ac:dyDescent="0.2">
      <c r="A540" s="64" t="s">
        <v>973</v>
      </c>
      <c r="B540" s="54"/>
      <c r="C540" s="8" t="s">
        <v>2090</v>
      </c>
      <c r="D540" s="1" t="s">
        <v>974</v>
      </c>
      <c r="E540" s="76" t="s">
        <v>81</v>
      </c>
      <c r="F540" s="66"/>
      <c r="G540" s="24">
        <v>20.88</v>
      </c>
      <c r="H540" s="25">
        <f t="shared" si="8"/>
        <v>14.616</v>
      </c>
      <c r="I540" s="10">
        <v>30</v>
      </c>
      <c r="J540" s="30"/>
      <c r="K540" s="39" t="s">
        <v>2220</v>
      </c>
    </row>
    <row r="541" spans="1:11" ht="22.5" x14ac:dyDescent="0.2">
      <c r="A541" s="64" t="s">
        <v>975</v>
      </c>
      <c r="B541" s="54"/>
      <c r="C541" s="8" t="s">
        <v>2090</v>
      </c>
      <c r="D541" s="1" t="s">
        <v>976</v>
      </c>
      <c r="E541" s="76" t="s">
        <v>81</v>
      </c>
      <c r="F541" s="66"/>
      <c r="G541" s="24">
        <v>22.2</v>
      </c>
      <c r="H541" s="25">
        <f t="shared" si="8"/>
        <v>15.54</v>
      </c>
      <c r="I541" s="10">
        <v>30</v>
      </c>
      <c r="J541" s="30"/>
      <c r="K541" s="39" t="s">
        <v>2221</v>
      </c>
    </row>
    <row r="542" spans="1:11" ht="22.5" x14ac:dyDescent="0.2">
      <c r="A542" s="64" t="s">
        <v>977</v>
      </c>
      <c r="B542" s="54"/>
      <c r="C542" s="8" t="s">
        <v>2090</v>
      </c>
      <c r="D542" s="1" t="s">
        <v>978</v>
      </c>
      <c r="E542" s="76" t="s">
        <v>81</v>
      </c>
      <c r="F542" s="66"/>
      <c r="G542" s="24">
        <v>23.74</v>
      </c>
      <c r="H542" s="25">
        <f t="shared" si="8"/>
        <v>16.617999999999999</v>
      </c>
      <c r="I542" s="10">
        <v>30</v>
      </c>
      <c r="J542" s="30"/>
      <c r="K542" s="39" t="s">
        <v>2222</v>
      </c>
    </row>
    <row r="543" spans="1:11" ht="22.5" x14ac:dyDescent="0.2">
      <c r="A543" s="64" t="s">
        <v>979</v>
      </c>
      <c r="B543" s="54"/>
      <c r="C543" s="8" t="s">
        <v>2090</v>
      </c>
      <c r="D543" s="1" t="s">
        <v>980</v>
      </c>
      <c r="E543" s="76" t="s">
        <v>81</v>
      </c>
      <c r="F543" s="66"/>
      <c r="G543" s="24">
        <v>25.06</v>
      </c>
      <c r="H543" s="25">
        <f t="shared" si="8"/>
        <v>17.541999999999998</v>
      </c>
      <c r="I543" s="10">
        <v>30</v>
      </c>
      <c r="J543" s="30"/>
      <c r="K543" s="39" t="s">
        <v>2223</v>
      </c>
    </row>
    <row r="544" spans="1:11" ht="22.5" x14ac:dyDescent="0.2">
      <c r="A544" s="64" t="s">
        <v>981</v>
      </c>
      <c r="B544" s="54"/>
      <c r="C544" s="8" t="s">
        <v>2090</v>
      </c>
      <c r="D544" s="1" t="s">
        <v>982</v>
      </c>
      <c r="E544" s="76" t="s">
        <v>81</v>
      </c>
      <c r="F544" s="66"/>
      <c r="G544" s="24">
        <v>27.26</v>
      </c>
      <c r="H544" s="25">
        <f t="shared" si="8"/>
        <v>19.082000000000001</v>
      </c>
      <c r="I544" s="10">
        <v>30</v>
      </c>
      <c r="J544" s="30"/>
      <c r="K544" s="39" t="s">
        <v>2224</v>
      </c>
    </row>
    <row r="545" spans="1:11" ht="22.5" x14ac:dyDescent="0.2">
      <c r="A545" s="64" t="s">
        <v>983</v>
      </c>
      <c r="B545" s="54"/>
      <c r="C545" s="8" t="s">
        <v>2090</v>
      </c>
      <c r="D545" s="1" t="s">
        <v>984</v>
      </c>
      <c r="E545" s="76" t="s">
        <v>81</v>
      </c>
      <c r="F545" s="66"/>
      <c r="G545" s="24">
        <v>28.8</v>
      </c>
      <c r="H545" s="25">
        <f t="shared" si="8"/>
        <v>20.16</v>
      </c>
      <c r="I545" s="10">
        <v>30</v>
      </c>
      <c r="J545" s="30"/>
      <c r="K545" s="39" t="s">
        <v>2225</v>
      </c>
    </row>
    <row r="546" spans="1:11" ht="22.5" x14ac:dyDescent="0.2">
      <c r="A546" s="64" t="s">
        <v>985</v>
      </c>
      <c r="B546" s="54"/>
      <c r="C546" s="8" t="s">
        <v>2090</v>
      </c>
      <c r="D546" s="1" t="s">
        <v>986</v>
      </c>
      <c r="E546" s="76" t="s">
        <v>81</v>
      </c>
      <c r="F546" s="66"/>
      <c r="G546" s="24">
        <v>31</v>
      </c>
      <c r="H546" s="25">
        <f t="shared" si="8"/>
        <v>21.7</v>
      </c>
      <c r="I546" s="10">
        <v>30</v>
      </c>
      <c r="J546" s="30"/>
      <c r="K546" s="39" t="s">
        <v>2226</v>
      </c>
    </row>
    <row r="547" spans="1:11" ht="22.5" x14ac:dyDescent="0.2">
      <c r="A547" s="64" t="s">
        <v>987</v>
      </c>
      <c r="B547" s="54"/>
      <c r="C547" s="8" t="s">
        <v>2090</v>
      </c>
      <c r="D547" s="1" t="s">
        <v>988</v>
      </c>
      <c r="E547" s="76" t="s">
        <v>81</v>
      </c>
      <c r="F547" s="66"/>
      <c r="G547" s="24">
        <v>34.520000000000003</v>
      </c>
      <c r="H547" s="25">
        <f t="shared" si="8"/>
        <v>24.164000000000001</v>
      </c>
      <c r="I547" s="10">
        <v>30</v>
      </c>
      <c r="J547" s="30"/>
      <c r="K547" s="39" t="s">
        <v>2227</v>
      </c>
    </row>
    <row r="548" spans="1:11" ht="22.5" x14ac:dyDescent="0.2">
      <c r="A548" s="64" t="s">
        <v>989</v>
      </c>
      <c r="B548" s="54"/>
      <c r="C548" s="8" t="s">
        <v>2090</v>
      </c>
      <c r="D548" s="1" t="s">
        <v>990</v>
      </c>
      <c r="E548" s="76" t="s">
        <v>81</v>
      </c>
      <c r="F548" s="66"/>
      <c r="G548" s="24">
        <v>38.04</v>
      </c>
      <c r="H548" s="25">
        <f t="shared" si="8"/>
        <v>26.627999999999997</v>
      </c>
      <c r="I548" s="10">
        <v>30</v>
      </c>
      <c r="J548" s="30"/>
      <c r="K548" s="39" t="s">
        <v>2228</v>
      </c>
    </row>
    <row r="549" spans="1:11" ht="22.5" x14ac:dyDescent="0.2">
      <c r="A549" s="64" t="s">
        <v>991</v>
      </c>
      <c r="B549" s="54"/>
      <c r="C549" s="8" t="s">
        <v>2090</v>
      </c>
      <c r="D549" s="1" t="s">
        <v>992</v>
      </c>
      <c r="E549" s="76" t="s">
        <v>81</v>
      </c>
      <c r="F549" s="66"/>
      <c r="G549" s="24">
        <v>21.28</v>
      </c>
      <c r="H549" s="25">
        <f t="shared" si="8"/>
        <v>14.896000000000001</v>
      </c>
      <c r="I549" s="10">
        <v>30</v>
      </c>
      <c r="J549" s="30"/>
      <c r="K549" s="39" t="s">
        <v>2229</v>
      </c>
    </row>
    <row r="550" spans="1:11" ht="22.5" x14ac:dyDescent="0.2">
      <c r="A550" s="64" t="s">
        <v>993</v>
      </c>
      <c r="B550" s="54"/>
      <c r="C550" s="8" t="s">
        <v>2090</v>
      </c>
      <c r="D550" s="1" t="s">
        <v>994</v>
      </c>
      <c r="E550" s="76" t="s">
        <v>81</v>
      </c>
      <c r="F550" s="66"/>
      <c r="G550" s="24">
        <v>23.2</v>
      </c>
      <c r="H550" s="25">
        <f t="shared" si="8"/>
        <v>16.239999999999998</v>
      </c>
      <c r="I550" s="10">
        <v>30</v>
      </c>
      <c r="J550" s="30"/>
      <c r="K550" s="39" t="s">
        <v>2230</v>
      </c>
    </row>
    <row r="551" spans="1:11" ht="22.5" x14ac:dyDescent="0.2">
      <c r="A551" s="64" t="s">
        <v>995</v>
      </c>
      <c r="B551" s="54"/>
      <c r="C551" s="8" t="s">
        <v>2090</v>
      </c>
      <c r="D551" s="1" t="s">
        <v>996</v>
      </c>
      <c r="E551" s="76" t="s">
        <v>81</v>
      </c>
      <c r="F551" s="66"/>
      <c r="G551" s="24">
        <v>25.44</v>
      </c>
      <c r="H551" s="25">
        <f t="shared" si="8"/>
        <v>17.808000000000003</v>
      </c>
      <c r="I551" s="10">
        <v>30</v>
      </c>
      <c r="J551" s="30"/>
      <c r="K551" s="39" t="s">
        <v>2231</v>
      </c>
    </row>
    <row r="552" spans="1:11" ht="22.5" x14ac:dyDescent="0.2">
      <c r="A552" s="64" t="s">
        <v>997</v>
      </c>
      <c r="B552" s="54"/>
      <c r="C552" s="8" t="s">
        <v>2090</v>
      </c>
      <c r="D552" s="1" t="s">
        <v>998</v>
      </c>
      <c r="E552" s="76" t="s">
        <v>81</v>
      </c>
      <c r="F552" s="66"/>
      <c r="G552" s="24">
        <v>27.36</v>
      </c>
      <c r="H552" s="25">
        <f t="shared" si="8"/>
        <v>19.152000000000001</v>
      </c>
      <c r="I552" s="10">
        <v>30</v>
      </c>
      <c r="J552" s="30"/>
      <c r="K552" s="39" t="s">
        <v>2232</v>
      </c>
    </row>
    <row r="553" spans="1:11" ht="22.5" x14ac:dyDescent="0.2">
      <c r="A553" s="64" t="s">
        <v>999</v>
      </c>
      <c r="B553" s="54"/>
      <c r="C553" s="8" t="s">
        <v>2090</v>
      </c>
      <c r="D553" s="1" t="s">
        <v>1000</v>
      </c>
      <c r="E553" s="76" t="s">
        <v>81</v>
      </c>
      <c r="F553" s="66"/>
      <c r="G553" s="24">
        <v>30.56</v>
      </c>
      <c r="H553" s="25">
        <f t="shared" si="8"/>
        <v>21.391999999999999</v>
      </c>
      <c r="I553" s="10">
        <v>30</v>
      </c>
      <c r="J553" s="30"/>
      <c r="K553" s="39" t="s">
        <v>2233</v>
      </c>
    </row>
    <row r="554" spans="1:11" ht="22.5" x14ac:dyDescent="0.2">
      <c r="A554" s="64" t="s">
        <v>1001</v>
      </c>
      <c r="B554" s="54"/>
      <c r="C554" s="8" t="s">
        <v>2090</v>
      </c>
      <c r="D554" s="1" t="s">
        <v>1002</v>
      </c>
      <c r="E554" s="76" t="s">
        <v>81</v>
      </c>
      <c r="F554" s="66"/>
      <c r="G554" s="24">
        <v>32.799999999999997</v>
      </c>
      <c r="H554" s="25">
        <f t="shared" si="8"/>
        <v>22.96</v>
      </c>
      <c r="I554" s="10">
        <v>30</v>
      </c>
      <c r="J554" s="30"/>
      <c r="K554" s="39" t="s">
        <v>2234</v>
      </c>
    </row>
    <row r="555" spans="1:11" ht="22.5" x14ac:dyDescent="0.2">
      <c r="A555" s="64" t="s">
        <v>1003</v>
      </c>
      <c r="B555" s="54"/>
      <c r="C555" s="8" t="s">
        <v>2090</v>
      </c>
      <c r="D555" s="1" t="s">
        <v>1004</v>
      </c>
      <c r="E555" s="76" t="s">
        <v>81</v>
      </c>
      <c r="F555" s="66"/>
      <c r="G555" s="24">
        <v>36</v>
      </c>
      <c r="H555" s="25">
        <f t="shared" si="8"/>
        <v>25.2</v>
      </c>
      <c r="I555" s="10">
        <v>30</v>
      </c>
      <c r="J555" s="30"/>
      <c r="K555" s="39" t="s">
        <v>2235</v>
      </c>
    </row>
    <row r="556" spans="1:11" ht="22.5" x14ac:dyDescent="0.2">
      <c r="A556" s="64" t="s">
        <v>1005</v>
      </c>
      <c r="B556" s="54"/>
      <c r="C556" s="8" t="s">
        <v>2090</v>
      </c>
      <c r="D556" s="1" t="s">
        <v>1006</v>
      </c>
      <c r="E556" s="76" t="s">
        <v>81</v>
      </c>
      <c r="F556" s="66"/>
      <c r="G556" s="24">
        <v>41.12</v>
      </c>
      <c r="H556" s="25">
        <f t="shared" si="8"/>
        <v>28.783999999999995</v>
      </c>
      <c r="I556" s="10">
        <v>30</v>
      </c>
      <c r="J556" s="30"/>
      <c r="K556" s="39" t="s">
        <v>2236</v>
      </c>
    </row>
    <row r="557" spans="1:11" ht="22.5" x14ac:dyDescent="0.2">
      <c r="A557" s="64" t="s">
        <v>1007</v>
      </c>
      <c r="B557" s="54"/>
      <c r="C557" s="8" t="s">
        <v>2090</v>
      </c>
      <c r="D557" s="1" t="s">
        <v>1008</v>
      </c>
      <c r="E557" s="76" t="s">
        <v>81</v>
      </c>
      <c r="F557" s="66"/>
      <c r="G557" s="24">
        <v>46.24</v>
      </c>
      <c r="H557" s="25">
        <f t="shared" si="8"/>
        <v>32.368000000000002</v>
      </c>
      <c r="I557" s="10">
        <v>30</v>
      </c>
      <c r="J557" s="30"/>
      <c r="K557" s="39" t="s">
        <v>2237</v>
      </c>
    </row>
    <row r="558" spans="1:11" ht="19.899999999999999" customHeight="1" x14ac:dyDescent="0.2">
      <c r="A558" s="64" t="s">
        <v>1009</v>
      </c>
      <c r="B558" s="54"/>
      <c r="C558" s="8" t="s">
        <v>2090</v>
      </c>
      <c r="D558" s="2" t="s">
        <v>1010</v>
      </c>
      <c r="E558" s="76" t="s">
        <v>81</v>
      </c>
      <c r="F558" s="66"/>
      <c r="G558" s="24">
        <v>24.64</v>
      </c>
      <c r="H558" s="25">
        <f t="shared" si="8"/>
        <v>17.248000000000001</v>
      </c>
      <c r="I558" s="10">
        <v>30</v>
      </c>
      <c r="J558" s="30"/>
      <c r="K558" s="39" t="s">
        <v>2238</v>
      </c>
    </row>
    <row r="559" spans="1:11" ht="19.899999999999999" customHeight="1" x14ac:dyDescent="0.2">
      <c r="A559" s="64" t="s">
        <v>1011</v>
      </c>
      <c r="B559" s="54"/>
      <c r="C559" s="8" t="s">
        <v>2090</v>
      </c>
      <c r="D559" s="2" t="s">
        <v>1012</v>
      </c>
      <c r="E559" s="76" t="s">
        <v>81</v>
      </c>
      <c r="F559" s="66"/>
      <c r="G559" s="24">
        <v>25.6</v>
      </c>
      <c r="H559" s="25">
        <f t="shared" si="8"/>
        <v>17.920000000000002</v>
      </c>
      <c r="I559" s="10">
        <v>30</v>
      </c>
      <c r="J559" s="30"/>
      <c r="K559" s="39" t="s">
        <v>2239</v>
      </c>
    </row>
    <row r="560" spans="1:11" ht="18" customHeight="1" x14ac:dyDescent="0.2">
      <c r="A560" s="64" t="s">
        <v>1013</v>
      </c>
      <c r="B560" s="54"/>
      <c r="C560" s="8" t="s">
        <v>2090</v>
      </c>
      <c r="D560" s="2" t="s">
        <v>1014</v>
      </c>
      <c r="E560" s="76" t="s">
        <v>81</v>
      </c>
      <c r="F560" s="66"/>
      <c r="G560" s="24">
        <v>26.72</v>
      </c>
      <c r="H560" s="25">
        <f t="shared" si="8"/>
        <v>18.703999999999997</v>
      </c>
      <c r="I560" s="10">
        <v>30</v>
      </c>
      <c r="J560" s="30"/>
      <c r="K560" s="39" t="s">
        <v>2240</v>
      </c>
    </row>
    <row r="561" spans="1:11" ht="19.899999999999999" customHeight="1" x14ac:dyDescent="0.2">
      <c r="A561" s="64" t="s">
        <v>1015</v>
      </c>
      <c r="B561" s="54"/>
      <c r="C561" s="8" t="s">
        <v>2090</v>
      </c>
      <c r="D561" s="2" t="s">
        <v>1016</v>
      </c>
      <c r="E561" s="76" t="s">
        <v>81</v>
      </c>
      <c r="F561" s="66"/>
      <c r="G561" s="24">
        <v>27.68</v>
      </c>
      <c r="H561" s="25">
        <f t="shared" si="8"/>
        <v>19.375999999999998</v>
      </c>
      <c r="I561" s="10">
        <v>30</v>
      </c>
      <c r="J561" s="30"/>
      <c r="K561" s="39" t="s">
        <v>2241</v>
      </c>
    </row>
    <row r="562" spans="1:11" ht="19.149999999999999" customHeight="1" x14ac:dyDescent="0.2">
      <c r="A562" s="64" t="s">
        <v>1017</v>
      </c>
      <c r="B562" s="54"/>
      <c r="C562" s="8" t="s">
        <v>2090</v>
      </c>
      <c r="D562" s="2" t="s">
        <v>1018</v>
      </c>
      <c r="E562" s="76" t="s">
        <v>81</v>
      </c>
      <c r="F562" s="66"/>
      <c r="G562" s="24">
        <v>29.28</v>
      </c>
      <c r="H562" s="25">
        <f t="shared" si="8"/>
        <v>20.495999999999999</v>
      </c>
      <c r="I562" s="10">
        <v>30</v>
      </c>
      <c r="J562" s="30"/>
      <c r="K562" s="39" t="s">
        <v>2242</v>
      </c>
    </row>
    <row r="563" spans="1:11" ht="19.899999999999999" customHeight="1" x14ac:dyDescent="0.2">
      <c r="A563" s="64" t="s">
        <v>1019</v>
      </c>
      <c r="B563" s="54"/>
      <c r="C563" s="8" t="s">
        <v>2090</v>
      </c>
      <c r="D563" s="2" t="s">
        <v>1020</v>
      </c>
      <c r="E563" s="76" t="s">
        <v>81</v>
      </c>
      <c r="F563" s="66"/>
      <c r="G563" s="24">
        <v>30.4</v>
      </c>
      <c r="H563" s="25">
        <f t="shared" si="8"/>
        <v>21.28</v>
      </c>
      <c r="I563" s="10">
        <v>30</v>
      </c>
      <c r="J563" s="30"/>
      <c r="K563" s="39" t="s">
        <v>2243</v>
      </c>
    </row>
    <row r="564" spans="1:11" ht="19.899999999999999" customHeight="1" x14ac:dyDescent="0.2">
      <c r="A564" s="64" t="s">
        <v>1021</v>
      </c>
      <c r="B564" s="54"/>
      <c r="C564" s="8" t="s">
        <v>2090</v>
      </c>
      <c r="D564" s="2" t="s">
        <v>1022</v>
      </c>
      <c r="E564" s="76" t="s">
        <v>81</v>
      </c>
      <c r="F564" s="66"/>
      <c r="G564" s="24">
        <v>32</v>
      </c>
      <c r="H564" s="25">
        <f t="shared" si="8"/>
        <v>22.4</v>
      </c>
      <c r="I564" s="10">
        <v>30</v>
      </c>
      <c r="J564" s="30"/>
      <c r="K564" s="39" t="s">
        <v>2244</v>
      </c>
    </row>
    <row r="565" spans="1:11" ht="19.899999999999999" customHeight="1" x14ac:dyDescent="0.2">
      <c r="A565" s="64" t="s">
        <v>1023</v>
      </c>
      <c r="B565" s="54"/>
      <c r="C565" s="8" t="s">
        <v>2090</v>
      </c>
      <c r="D565" s="2" t="s">
        <v>1024</v>
      </c>
      <c r="E565" s="76" t="s">
        <v>81</v>
      </c>
      <c r="F565" s="66"/>
      <c r="G565" s="24">
        <v>34.56</v>
      </c>
      <c r="H565" s="25">
        <f t="shared" si="8"/>
        <v>24.192000000000004</v>
      </c>
      <c r="I565" s="10">
        <v>30</v>
      </c>
      <c r="J565" s="30"/>
      <c r="K565" s="39" t="s">
        <v>2245</v>
      </c>
    </row>
    <row r="566" spans="1:11" ht="19.899999999999999" customHeight="1" x14ac:dyDescent="0.2">
      <c r="A566" s="64" t="s">
        <v>1025</v>
      </c>
      <c r="B566" s="54"/>
      <c r="C566" s="8" t="s">
        <v>2090</v>
      </c>
      <c r="D566" s="2" t="s">
        <v>1026</v>
      </c>
      <c r="E566" s="76" t="s">
        <v>81</v>
      </c>
      <c r="F566" s="66"/>
      <c r="G566" s="24">
        <v>37.119999999999997</v>
      </c>
      <c r="H566" s="25">
        <f t="shared" si="8"/>
        <v>25.983999999999995</v>
      </c>
      <c r="I566" s="10">
        <v>30</v>
      </c>
      <c r="J566" s="30"/>
      <c r="K566" s="39" t="s">
        <v>2246</v>
      </c>
    </row>
    <row r="567" spans="1:11" ht="22.5" x14ac:dyDescent="0.2">
      <c r="A567" s="64" t="s">
        <v>1027</v>
      </c>
      <c r="B567" s="54"/>
      <c r="C567" s="8" t="s">
        <v>2090</v>
      </c>
      <c r="D567" s="1" t="s">
        <v>1028</v>
      </c>
      <c r="E567" s="76" t="s">
        <v>81</v>
      </c>
      <c r="F567" s="66"/>
      <c r="G567" s="24">
        <v>20.88</v>
      </c>
      <c r="H567" s="25">
        <f t="shared" si="8"/>
        <v>14.616</v>
      </c>
      <c r="I567" s="10">
        <v>30</v>
      </c>
      <c r="J567" s="30"/>
      <c r="K567" s="39" t="s">
        <v>2247</v>
      </c>
    </row>
    <row r="568" spans="1:11" ht="22.5" x14ac:dyDescent="0.2">
      <c r="A568" s="64" t="s">
        <v>1029</v>
      </c>
      <c r="B568" s="54"/>
      <c r="C568" s="8" t="s">
        <v>2090</v>
      </c>
      <c r="D568" s="1" t="s">
        <v>1030</v>
      </c>
      <c r="E568" s="76" t="s">
        <v>81</v>
      </c>
      <c r="F568" s="66"/>
      <c r="G568" s="24">
        <v>22.2</v>
      </c>
      <c r="H568" s="25">
        <f t="shared" si="8"/>
        <v>15.54</v>
      </c>
      <c r="I568" s="10">
        <v>30</v>
      </c>
      <c r="J568" s="30"/>
      <c r="K568" s="39" t="s">
        <v>2248</v>
      </c>
    </row>
    <row r="569" spans="1:11" ht="22.5" x14ac:dyDescent="0.2">
      <c r="A569" s="64" t="s">
        <v>1031</v>
      </c>
      <c r="B569" s="54"/>
      <c r="C569" s="8" t="s">
        <v>2090</v>
      </c>
      <c r="D569" s="1" t="s">
        <v>1032</v>
      </c>
      <c r="E569" s="76" t="s">
        <v>81</v>
      </c>
      <c r="F569" s="66"/>
      <c r="G569" s="24">
        <v>23.74</v>
      </c>
      <c r="H569" s="25">
        <f t="shared" si="8"/>
        <v>16.617999999999999</v>
      </c>
      <c r="I569" s="10">
        <v>30</v>
      </c>
      <c r="J569" s="30"/>
      <c r="K569" s="39" t="s">
        <v>2249</v>
      </c>
    </row>
    <row r="570" spans="1:11" ht="19.899999999999999" customHeight="1" x14ac:dyDescent="0.2">
      <c r="A570" s="64" t="s">
        <v>1033</v>
      </c>
      <c r="B570" s="54"/>
      <c r="C570" s="8" t="s">
        <v>2090</v>
      </c>
      <c r="D570" s="1" t="s">
        <v>1034</v>
      </c>
      <c r="E570" s="76" t="s">
        <v>81</v>
      </c>
      <c r="F570" s="66"/>
      <c r="G570" s="24">
        <v>25.06</v>
      </c>
      <c r="H570" s="25">
        <f t="shared" si="8"/>
        <v>17.541999999999998</v>
      </c>
      <c r="I570" s="10">
        <v>30</v>
      </c>
      <c r="J570" s="30"/>
      <c r="K570" s="39" t="s">
        <v>2250</v>
      </c>
    </row>
    <row r="571" spans="1:11" ht="19.899999999999999" customHeight="1" x14ac:dyDescent="0.2">
      <c r="A571" s="64" t="s">
        <v>1035</v>
      </c>
      <c r="B571" s="54"/>
      <c r="C571" s="8" t="s">
        <v>2090</v>
      </c>
      <c r="D571" s="1" t="s">
        <v>1036</v>
      </c>
      <c r="E571" s="76" t="s">
        <v>81</v>
      </c>
      <c r="F571" s="66"/>
      <c r="G571" s="24">
        <v>27.26</v>
      </c>
      <c r="H571" s="25">
        <f t="shared" si="8"/>
        <v>19.082000000000001</v>
      </c>
      <c r="I571" s="10">
        <v>30</v>
      </c>
      <c r="J571" s="30"/>
      <c r="K571" s="39" t="s">
        <v>2251</v>
      </c>
    </row>
    <row r="572" spans="1:11" ht="22.5" x14ac:dyDescent="0.2">
      <c r="A572" s="64" t="s">
        <v>1037</v>
      </c>
      <c r="B572" s="54"/>
      <c r="C572" s="8" t="s">
        <v>2090</v>
      </c>
      <c r="D572" s="1" t="s">
        <v>1038</v>
      </c>
      <c r="E572" s="76" t="s">
        <v>81</v>
      </c>
      <c r="F572" s="66"/>
      <c r="G572" s="24">
        <v>28.8</v>
      </c>
      <c r="H572" s="25">
        <f t="shared" si="8"/>
        <v>20.16</v>
      </c>
      <c r="I572" s="10">
        <v>30</v>
      </c>
      <c r="J572" s="30"/>
      <c r="K572" s="39" t="s">
        <v>2252</v>
      </c>
    </row>
    <row r="573" spans="1:11" ht="22.5" x14ac:dyDescent="0.2">
      <c r="A573" s="64" t="s">
        <v>1039</v>
      </c>
      <c r="B573" s="54"/>
      <c r="C573" s="8" t="s">
        <v>2090</v>
      </c>
      <c r="D573" s="1" t="s">
        <v>1040</v>
      </c>
      <c r="E573" s="76" t="s">
        <v>81</v>
      </c>
      <c r="F573" s="66"/>
      <c r="G573" s="24">
        <v>31</v>
      </c>
      <c r="H573" s="25">
        <f t="shared" si="8"/>
        <v>21.7</v>
      </c>
      <c r="I573" s="10">
        <v>30</v>
      </c>
      <c r="J573" s="30"/>
      <c r="K573" s="39" t="s">
        <v>2253</v>
      </c>
    </row>
    <row r="574" spans="1:11" ht="22.5" x14ac:dyDescent="0.2">
      <c r="A574" s="64" t="s">
        <v>1041</v>
      </c>
      <c r="B574" s="54"/>
      <c r="C574" s="8" t="s">
        <v>2090</v>
      </c>
      <c r="D574" s="1" t="s">
        <v>1042</v>
      </c>
      <c r="E574" s="76" t="s">
        <v>81</v>
      </c>
      <c r="F574" s="66"/>
      <c r="G574" s="24">
        <v>34.520000000000003</v>
      </c>
      <c r="H574" s="25">
        <f t="shared" si="8"/>
        <v>24.164000000000001</v>
      </c>
      <c r="I574" s="10">
        <v>30</v>
      </c>
      <c r="J574" s="30"/>
      <c r="K574" s="39" t="s">
        <v>2254</v>
      </c>
    </row>
    <row r="575" spans="1:11" ht="22.5" x14ac:dyDescent="0.2">
      <c r="A575" s="64" t="s">
        <v>1043</v>
      </c>
      <c r="B575" s="54"/>
      <c r="C575" s="8" t="s">
        <v>2090</v>
      </c>
      <c r="D575" s="1" t="s">
        <v>1044</v>
      </c>
      <c r="E575" s="76" t="s">
        <v>81</v>
      </c>
      <c r="F575" s="66"/>
      <c r="G575" s="24">
        <v>38.04</v>
      </c>
      <c r="H575" s="25">
        <f t="shared" si="8"/>
        <v>26.627999999999997</v>
      </c>
      <c r="I575" s="10">
        <v>30</v>
      </c>
      <c r="J575" s="30"/>
      <c r="K575" s="39" t="s">
        <v>2255</v>
      </c>
    </row>
    <row r="576" spans="1:11" ht="22.5" x14ac:dyDescent="0.2">
      <c r="A576" s="64" t="s">
        <v>1045</v>
      </c>
      <c r="B576" s="54"/>
      <c r="C576" s="8" t="s">
        <v>2090</v>
      </c>
      <c r="D576" s="1" t="s">
        <v>1046</v>
      </c>
      <c r="E576" s="76" t="s">
        <v>81</v>
      </c>
      <c r="F576" s="66"/>
      <c r="G576" s="24">
        <v>21.28</v>
      </c>
      <c r="H576" s="25">
        <f t="shared" si="8"/>
        <v>14.896000000000001</v>
      </c>
      <c r="I576" s="10">
        <v>30</v>
      </c>
      <c r="J576" s="30"/>
      <c r="K576" s="13" t="s">
        <v>2256</v>
      </c>
    </row>
    <row r="577" spans="1:11" ht="22.5" x14ac:dyDescent="0.2">
      <c r="A577" s="64" t="s">
        <v>1047</v>
      </c>
      <c r="B577" s="54"/>
      <c r="C577" s="8" t="s">
        <v>2090</v>
      </c>
      <c r="D577" s="1" t="s">
        <v>1048</v>
      </c>
      <c r="E577" s="76" t="s">
        <v>81</v>
      </c>
      <c r="F577" s="66"/>
      <c r="G577" s="24">
        <v>23.2</v>
      </c>
      <c r="H577" s="25">
        <f t="shared" si="8"/>
        <v>16.239999999999998</v>
      </c>
      <c r="I577" s="10">
        <v>30</v>
      </c>
      <c r="J577" s="30"/>
      <c r="K577" s="13" t="s">
        <v>2257</v>
      </c>
    </row>
    <row r="578" spans="1:11" ht="22.5" x14ac:dyDescent="0.2">
      <c r="A578" s="64" t="s">
        <v>1049</v>
      </c>
      <c r="B578" s="54"/>
      <c r="C578" s="8" t="s">
        <v>2090</v>
      </c>
      <c r="D578" s="1" t="s">
        <v>1050</v>
      </c>
      <c r="E578" s="76" t="s">
        <v>81</v>
      </c>
      <c r="F578" s="66"/>
      <c r="G578" s="24">
        <v>25.44</v>
      </c>
      <c r="H578" s="25">
        <f t="shared" si="8"/>
        <v>17.808000000000003</v>
      </c>
      <c r="I578" s="10">
        <v>30</v>
      </c>
      <c r="J578" s="30"/>
      <c r="K578" s="13" t="s">
        <v>2258</v>
      </c>
    </row>
    <row r="579" spans="1:11" ht="22.5" x14ac:dyDescent="0.2">
      <c r="A579" s="64" t="s">
        <v>1051</v>
      </c>
      <c r="B579" s="54"/>
      <c r="C579" s="8" t="s">
        <v>2090</v>
      </c>
      <c r="D579" s="1" t="s">
        <v>1052</v>
      </c>
      <c r="E579" s="76" t="s">
        <v>81</v>
      </c>
      <c r="F579" s="66"/>
      <c r="G579" s="24">
        <v>27.36</v>
      </c>
      <c r="H579" s="25">
        <f t="shared" si="8"/>
        <v>19.152000000000001</v>
      </c>
      <c r="I579" s="10">
        <v>30</v>
      </c>
      <c r="J579" s="30"/>
      <c r="K579" s="13" t="s">
        <v>2259</v>
      </c>
    </row>
    <row r="580" spans="1:11" ht="22.5" x14ac:dyDescent="0.2">
      <c r="A580" s="64" t="s">
        <v>1053</v>
      </c>
      <c r="B580" s="54"/>
      <c r="C580" s="8" t="s">
        <v>2090</v>
      </c>
      <c r="D580" s="1" t="s">
        <v>1054</v>
      </c>
      <c r="E580" s="76" t="s">
        <v>81</v>
      </c>
      <c r="F580" s="66"/>
      <c r="G580" s="24">
        <v>30.56</v>
      </c>
      <c r="H580" s="25">
        <f t="shared" ref="H580:H643" si="9">IFERROR(($G580*(100-$I580))/100,"")</f>
        <v>21.391999999999999</v>
      </c>
      <c r="I580" s="10">
        <v>30</v>
      </c>
      <c r="J580" s="30"/>
      <c r="K580" s="13" t="s">
        <v>2260</v>
      </c>
    </row>
    <row r="581" spans="1:11" ht="22.5" x14ac:dyDescent="0.2">
      <c r="A581" s="64" t="s">
        <v>1055</v>
      </c>
      <c r="B581" s="54"/>
      <c r="C581" s="8" t="s">
        <v>2090</v>
      </c>
      <c r="D581" s="1" t="s">
        <v>1056</v>
      </c>
      <c r="E581" s="76" t="s">
        <v>81</v>
      </c>
      <c r="F581" s="66"/>
      <c r="G581" s="24">
        <v>32.799999999999997</v>
      </c>
      <c r="H581" s="25">
        <f t="shared" si="9"/>
        <v>22.96</v>
      </c>
      <c r="I581" s="10">
        <v>30</v>
      </c>
      <c r="J581" s="30"/>
      <c r="K581" s="13" t="s">
        <v>2261</v>
      </c>
    </row>
    <row r="582" spans="1:11" ht="22.5" x14ac:dyDescent="0.2">
      <c r="A582" s="64" t="s">
        <v>1057</v>
      </c>
      <c r="B582" s="54"/>
      <c r="C582" s="8" t="s">
        <v>2090</v>
      </c>
      <c r="D582" s="1" t="s">
        <v>1058</v>
      </c>
      <c r="E582" s="76" t="s">
        <v>81</v>
      </c>
      <c r="F582" s="66"/>
      <c r="G582" s="24">
        <v>36</v>
      </c>
      <c r="H582" s="25">
        <f t="shared" si="9"/>
        <v>25.2</v>
      </c>
      <c r="I582" s="10">
        <v>30</v>
      </c>
      <c r="J582" s="30"/>
      <c r="K582" s="13" t="s">
        <v>2262</v>
      </c>
    </row>
    <row r="583" spans="1:11" ht="22.5" x14ac:dyDescent="0.2">
      <c r="A583" s="64" t="s">
        <v>1059</v>
      </c>
      <c r="B583" s="54"/>
      <c r="C583" s="8" t="s">
        <v>2090</v>
      </c>
      <c r="D583" s="1" t="s">
        <v>1060</v>
      </c>
      <c r="E583" s="76" t="s">
        <v>81</v>
      </c>
      <c r="F583" s="66"/>
      <c r="G583" s="24">
        <v>41.12</v>
      </c>
      <c r="H583" s="25">
        <f t="shared" si="9"/>
        <v>28.783999999999995</v>
      </c>
      <c r="I583" s="10">
        <v>30</v>
      </c>
      <c r="J583" s="30"/>
      <c r="K583" s="13" t="s">
        <v>2263</v>
      </c>
    </row>
    <row r="584" spans="1:11" ht="22.5" x14ac:dyDescent="0.2">
      <c r="A584" s="64" t="s">
        <v>1061</v>
      </c>
      <c r="B584" s="54"/>
      <c r="C584" s="8" t="s">
        <v>2090</v>
      </c>
      <c r="D584" s="1" t="s">
        <v>1062</v>
      </c>
      <c r="E584" s="76" t="s">
        <v>81</v>
      </c>
      <c r="F584" s="66"/>
      <c r="G584" s="24">
        <v>46.24</v>
      </c>
      <c r="H584" s="25">
        <f t="shared" si="9"/>
        <v>32.368000000000002</v>
      </c>
      <c r="I584" s="10">
        <v>30</v>
      </c>
      <c r="J584" s="30"/>
      <c r="K584" s="13" t="s">
        <v>2264</v>
      </c>
    </row>
    <row r="585" spans="1:11" ht="19.899999999999999" customHeight="1" x14ac:dyDescent="0.2">
      <c r="A585" s="64" t="s">
        <v>1063</v>
      </c>
      <c r="B585" s="54"/>
      <c r="C585" s="8" t="s">
        <v>2090</v>
      </c>
      <c r="D585" s="2" t="s">
        <v>1064</v>
      </c>
      <c r="E585" s="76" t="s">
        <v>81</v>
      </c>
      <c r="F585" s="66"/>
      <c r="G585" s="24">
        <v>24.64</v>
      </c>
      <c r="H585" s="25">
        <f t="shared" si="9"/>
        <v>17.248000000000001</v>
      </c>
      <c r="I585" s="10">
        <v>30</v>
      </c>
      <c r="J585" s="30"/>
      <c r="K585" s="13" t="s">
        <v>2265</v>
      </c>
    </row>
    <row r="586" spans="1:11" ht="19.899999999999999" customHeight="1" x14ac:dyDescent="0.2">
      <c r="A586" s="64" t="s">
        <v>1065</v>
      </c>
      <c r="B586" s="54"/>
      <c r="C586" s="8" t="s">
        <v>2090</v>
      </c>
      <c r="D586" s="2" t="s">
        <v>1066</v>
      </c>
      <c r="E586" s="76" t="s">
        <v>81</v>
      </c>
      <c r="F586" s="66"/>
      <c r="G586" s="24">
        <v>25.6</v>
      </c>
      <c r="H586" s="25">
        <f t="shared" si="9"/>
        <v>17.920000000000002</v>
      </c>
      <c r="I586" s="10">
        <v>30</v>
      </c>
      <c r="J586" s="30"/>
      <c r="K586" s="13" t="s">
        <v>2266</v>
      </c>
    </row>
    <row r="587" spans="1:11" ht="19.899999999999999" customHeight="1" x14ac:dyDescent="0.2">
      <c r="A587" s="64" t="s">
        <v>1067</v>
      </c>
      <c r="B587" s="54"/>
      <c r="C587" s="8" t="s">
        <v>2090</v>
      </c>
      <c r="D587" s="2" t="s">
        <v>1068</v>
      </c>
      <c r="E587" s="76" t="s">
        <v>81</v>
      </c>
      <c r="F587" s="66"/>
      <c r="G587" s="24">
        <v>26.72</v>
      </c>
      <c r="H587" s="25">
        <f t="shared" si="9"/>
        <v>18.703999999999997</v>
      </c>
      <c r="I587" s="10">
        <v>30</v>
      </c>
      <c r="J587" s="30"/>
      <c r="K587" s="13" t="s">
        <v>2267</v>
      </c>
    </row>
    <row r="588" spans="1:11" ht="19.899999999999999" customHeight="1" x14ac:dyDescent="0.2">
      <c r="A588" s="64" t="s">
        <v>1069</v>
      </c>
      <c r="B588" s="54"/>
      <c r="C588" s="8" t="s">
        <v>2090</v>
      </c>
      <c r="D588" s="2" t="s">
        <v>1070</v>
      </c>
      <c r="E588" s="76" t="s">
        <v>81</v>
      </c>
      <c r="F588" s="66"/>
      <c r="G588" s="24">
        <v>27.68</v>
      </c>
      <c r="H588" s="25">
        <f t="shared" si="9"/>
        <v>19.375999999999998</v>
      </c>
      <c r="I588" s="10">
        <v>30</v>
      </c>
      <c r="J588" s="30"/>
      <c r="K588" s="13" t="s">
        <v>2268</v>
      </c>
    </row>
    <row r="589" spans="1:11" ht="19.149999999999999" customHeight="1" x14ac:dyDescent="0.2">
      <c r="A589" s="64" t="s">
        <v>1071</v>
      </c>
      <c r="B589" s="54"/>
      <c r="C589" s="8" t="s">
        <v>2090</v>
      </c>
      <c r="D589" s="2" t="s">
        <v>1072</v>
      </c>
      <c r="E589" s="76" t="s">
        <v>81</v>
      </c>
      <c r="F589" s="66"/>
      <c r="G589" s="24">
        <v>29.28</v>
      </c>
      <c r="H589" s="25">
        <f t="shared" si="9"/>
        <v>20.495999999999999</v>
      </c>
      <c r="I589" s="10">
        <v>30</v>
      </c>
      <c r="J589" s="30"/>
      <c r="K589" s="13" t="s">
        <v>2269</v>
      </c>
    </row>
    <row r="590" spans="1:11" ht="19.899999999999999" customHeight="1" x14ac:dyDescent="0.2">
      <c r="A590" s="64" t="s">
        <v>1073</v>
      </c>
      <c r="B590" s="54"/>
      <c r="C590" s="8" t="s">
        <v>2090</v>
      </c>
      <c r="D590" s="2" t="s">
        <v>1074</v>
      </c>
      <c r="E590" s="76" t="s">
        <v>81</v>
      </c>
      <c r="F590" s="66"/>
      <c r="G590" s="24">
        <v>30.4</v>
      </c>
      <c r="H590" s="25">
        <f t="shared" si="9"/>
        <v>21.28</v>
      </c>
      <c r="I590" s="10">
        <v>30</v>
      </c>
      <c r="J590" s="30"/>
      <c r="K590" s="13" t="s">
        <v>2270</v>
      </c>
    </row>
    <row r="591" spans="1:11" ht="19.899999999999999" customHeight="1" x14ac:dyDescent="0.2">
      <c r="A591" s="64" t="s">
        <v>1075</v>
      </c>
      <c r="B591" s="54"/>
      <c r="C591" s="8" t="s">
        <v>2090</v>
      </c>
      <c r="D591" s="2" t="s">
        <v>1076</v>
      </c>
      <c r="E591" s="76" t="s">
        <v>81</v>
      </c>
      <c r="F591" s="66"/>
      <c r="G591" s="24">
        <v>32</v>
      </c>
      <c r="H591" s="25">
        <f t="shared" si="9"/>
        <v>22.4</v>
      </c>
      <c r="I591" s="10">
        <v>30</v>
      </c>
      <c r="J591" s="30"/>
      <c r="K591" s="13" t="s">
        <v>2271</v>
      </c>
    </row>
    <row r="592" spans="1:11" ht="19.899999999999999" customHeight="1" x14ac:dyDescent="0.2">
      <c r="A592" s="64" t="s">
        <v>1077</v>
      </c>
      <c r="B592" s="54"/>
      <c r="C592" s="8" t="s">
        <v>2090</v>
      </c>
      <c r="D592" s="2" t="s">
        <v>1078</v>
      </c>
      <c r="E592" s="76" t="s">
        <v>81</v>
      </c>
      <c r="F592" s="66"/>
      <c r="G592" s="24">
        <v>34.56</v>
      </c>
      <c r="H592" s="25">
        <f t="shared" si="9"/>
        <v>24.192000000000004</v>
      </c>
      <c r="I592" s="10">
        <v>30</v>
      </c>
      <c r="J592" s="30"/>
      <c r="K592" s="13" t="s">
        <v>2272</v>
      </c>
    </row>
    <row r="593" spans="1:11" x14ac:dyDescent="0.2">
      <c r="A593" s="64" t="s">
        <v>1079</v>
      </c>
      <c r="B593" s="54"/>
      <c r="C593" s="8" t="s">
        <v>2090</v>
      </c>
      <c r="D593" s="2" t="s">
        <v>1080</v>
      </c>
      <c r="E593" s="76" t="s">
        <v>81</v>
      </c>
      <c r="F593" s="66"/>
      <c r="G593" s="24">
        <v>37.119999999999997</v>
      </c>
      <c r="H593" s="25">
        <f t="shared" si="9"/>
        <v>25.983999999999995</v>
      </c>
      <c r="I593" s="10">
        <v>30</v>
      </c>
      <c r="J593" s="30"/>
      <c r="K593" s="11" t="s">
        <v>2273</v>
      </c>
    </row>
    <row r="594" spans="1:11" ht="22.5" x14ac:dyDescent="0.2">
      <c r="A594" s="64" t="s">
        <v>1081</v>
      </c>
      <c r="B594" s="54"/>
      <c r="C594" s="8" t="s">
        <v>2090</v>
      </c>
      <c r="D594" s="1" t="s">
        <v>1082</v>
      </c>
      <c r="E594" s="76" t="s">
        <v>81</v>
      </c>
      <c r="F594" s="66"/>
      <c r="G594" s="24">
        <v>20.88</v>
      </c>
      <c r="H594" s="25">
        <f t="shared" si="9"/>
        <v>14.616</v>
      </c>
      <c r="I594" s="10">
        <v>30</v>
      </c>
      <c r="J594" s="30"/>
      <c r="K594" s="13" t="s">
        <v>2274</v>
      </c>
    </row>
    <row r="595" spans="1:11" ht="22.5" x14ac:dyDescent="0.2">
      <c r="A595" s="64" t="s">
        <v>1083</v>
      </c>
      <c r="B595" s="54"/>
      <c r="C595" s="8" t="s">
        <v>2090</v>
      </c>
      <c r="D595" s="1" t="s">
        <v>1084</v>
      </c>
      <c r="E595" s="76" t="s">
        <v>81</v>
      </c>
      <c r="F595" s="66"/>
      <c r="G595" s="24">
        <v>22.2</v>
      </c>
      <c r="H595" s="25">
        <f t="shared" si="9"/>
        <v>15.54</v>
      </c>
      <c r="I595" s="10">
        <v>30</v>
      </c>
      <c r="J595" s="30"/>
      <c r="K595" s="13" t="s">
        <v>2275</v>
      </c>
    </row>
    <row r="596" spans="1:11" ht="22.5" x14ac:dyDescent="0.2">
      <c r="A596" s="64" t="s">
        <v>1085</v>
      </c>
      <c r="B596" s="54"/>
      <c r="C596" s="8" t="s">
        <v>2090</v>
      </c>
      <c r="D596" s="1" t="s">
        <v>1086</v>
      </c>
      <c r="E596" s="76" t="s">
        <v>81</v>
      </c>
      <c r="F596" s="66"/>
      <c r="G596" s="24">
        <v>23.74</v>
      </c>
      <c r="H596" s="25">
        <f t="shared" si="9"/>
        <v>16.617999999999999</v>
      </c>
      <c r="I596" s="10">
        <v>30</v>
      </c>
      <c r="J596" s="30"/>
      <c r="K596" s="13" t="s">
        <v>2276</v>
      </c>
    </row>
    <row r="597" spans="1:11" ht="22.5" x14ac:dyDescent="0.2">
      <c r="A597" s="64" t="s">
        <v>1087</v>
      </c>
      <c r="B597" s="54"/>
      <c r="C597" s="8" t="s">
        <v>2090</v>
      </c>
      <c r="D597" s="1" t="s">
        <v>1088</v>
      </c>
      <c r="E597" s="76" t="s">
        <v>81</v>
      </c>
      <c r="F597" s="66"/>
      <c r="G597" s="24">
        <v>25.06</v>
      </c>
      <c r="H597" s="25">
        <f t="shared" si="9"/>
        <v>17.541999999999998</v>
      </c>
      <c r="I597" s="10">
        <v>30</v>
      </c>
      <c r="J597" s="30"/>
      <c r="K597" s="13" t="s">
        <v>2277</v>
      </c>
    </row>
    <row r="598" spans="1:11" ht="22.5" x14ac:dyDescent="0.2">
      <c r="A598" s="64" t="s">
        <v>1089</v>
      </c>
      <c r="B598" s="54"/>
      <c r="C598" s="8" t="s">
        <v>2090</v>
      </c>
      <c r="D598" s="1" t="s">
        <v>1090</v>
      </c>
      <c r="E598" s="76" t="s">
        <v>81</v>
      </c>
      <c r="F598" s="66"/>
      <c r="G598" s="24">
        <v>27.26</v>
      </c>
      <c r="H598" s="25">
        <f t="shared" si="9"/>
        <v>19.082000000000001</v>
      </c>
      <c r="I598" s="10">
        <v>30</v>
      </c>
      <c r="J598" s="30"/>
      <c r="K598" s="13" t="s">
        <v>2278</v>
      </c>
    </row>
    <row r="599" spans="1:11" ht="22.5" x14ac:dyDescent="0.2">
      <c r="A599" s="64" t="s">
        <v>1091</v>
      </c>
      <c r="B599" s="54"/>
      <c r="C599" s="8" t="s">
        <v>2090</v>
      </c>
      <c r="D599" s="1" t="s">
        <v>1092</v>
      </c>
      <c r="E599" s="76" t="s">
        <v>81</v>
      </c>
      <c r="F599" s="66"/>
      <c r="G599" s="24">
        <v>28.8</v>
      </c>
      <c r="H599" s="25">
        <f t="shared" si="9"/>
        <v>20.16</v>
      </c>
      <c r="I599" s="10">
        <v>30</v>
      </c>
      <c r="J599" s="30"/>
      <c r="K599" s="13" t="s">
        <v>2279</v>
      </c>
    </row>
    <row r="600" spans="1:11" ht="22.5" x14ac:dyDescent="0.2">
      <c r="A600" s="64" t="s">
        <v>1093</v>
      </c>
      <c r="B600" s="54"/>
      <c r="C600" s="8" t="s">
        <v>2090</v>
      </c>
      <c r="D600" s="1" t="s">
        <v>1094</v>
      </c>
      <c r="E600" s="76" t="s">
        <v>81</v>
      </c>
      <c r="F600" s="66"/>
      <c r="G600" s="24">
        <v>31</v>
      </c>
      <c r="H600" s="25">
        <f t="shared" si="9"/>
        <v>21.7</v>
      </c>
      <c r="I600" s="10">
        <v>30</v>
      </c>
      <c r="J600" s="30"/>
      <c r="K600" s="13" t="s">
        <v>2280</v>
      </c>
    </row>
    <row r="601" spans="1:11" ht="22.5" x14ac:dyDescent="0.2">
      <c r="A601" s="64" t="s">
        <v>1095</v>
      </c>
      <c r="B601" s="54"/>
      <c r="C601" s="8" t="s">
        <v>2090</v>
      </c>
      <c r="D601" s="1" t="s">
        <v>1096</v>
      </c>
      <c r="E601" s="76" t="s">
        <v>81</v>
      </c>
      <c r="F601" s="66"/>
      <c r="G601" s="24">
        <v>34.520000000000003</v>
      </c>
      <c r="H601" s="25">
        <f t="shared" si="9"/>
        <v>24.164000000000001</v>
      </c>
      <c r="I601" s="10">
        <v>30</v>
      </c>
      <c r="J601" s="30"/>
      <c r="K601" s="13" t="s">
        <v>2281</v>
      </c>
    </row>
    <row r="602" spans="1:11" ht="19.899999999999999" customHeight="1" x14ac:dyDescent="0.2">
      <c r="A602" s="64" t="s">
        <v>1097</v>
      </c>
      <c r="B602" s="54"/>
      <c r="C602" s="8" t="s">
        <v>2090</v>
      </c>
      <c r="D602" s="1" t="s">
        <v>1098</v>
      </c>
      <c r="E602" s="76" t="s">
        <v>81</v>
      </c>
      <c r="F602" s="66"/>
      <c r="G602" s="24">
        <v>38.04</v>
      </c>
      <c r="H602" s="25">
        <f t="shared" si="9"/>
        <v>26.627999999999997</v>
      </c>
      <c r="I602" s="10">
        <v>30</v>
      </c>
      <c r="J602" s="30"/>
      <c r="K602" s="13" t="s">
        <v>2282</v>
      </c>
    </row>
    <row r="603" spans="1:11" ht="22.5" x14ac:dyDescent="0.2">
      <c r="A603" s="64" t="s">
        <v>1099</v>
      </c>
      <c r="B603" s="54"/>
      <c r="C603" s="8" t="s">
        <v>2090</v>
      </c>
      <c r="D603" s="1" t="s">
        <v>1100</v>
      </c>
      <c r="E603" s="76" t="s">
        <v>81</v>
      </c>
      <c r="F603" s="66"/>
      <c r="G603" s="24">
        <v>21.28</v>
      </c>
      <c r="H603" s="25">
        <f t="shared" si="9"/>
        <v>14.896000000000001</v>
      </c>
      <c r="I603" s="10">
        <v>30</v>
      </c>
      <c r="J603" s="30"/>
      <c r="K603" s="12" t="s">
        <v>2283</v>
      </c>
    </row>
    <row r="604" spans="1:11" ht="22.5" x14ac:dyDescent="0.2">
      <c r="A604" s="64" t="s">
        <v>1101</v>
      </c>
      <c r="B604" s="54"/>
      <c r="C604" s="8" t="s">
        <v>2090</v>
      </c>
      <c r="D604" s="1" t="s">
        <v>1102</v>
      </c>
      <c r="E604" s="76" t="s">
        <v>81</v>
      </c>
      <c r="F604" s="66"/>
      <c r="G604" s="24">
        <v>23.2</v>
      </c>
      <c r="H604" s="25">
        <f t="shared" si="9"/>
        <v>16.239999999999998</v>
      </c>
      <c r="I604" s="10">
        <v>30</v>
      </c>
      <c r="J604" s="30"/>
      <c r="K604" s="13" t="s">
        <v>2284</v>
      </c>
    </row>
    <row r="605" spans="1:11" ht="22.5" x14ac:dyDescent="0.2">
      <c r="A605" s="64" t="s">
        <v>1103</v>
      </c>
      <c r="B605" s="54"/>
      <c r="C605" s="8" t="s">
        <v>2090</v>
      </c>
      <c r="D605" s="1" t="s">
        <v>1104</v>
      </c>
      <c r="E605" s="76" t="s">
        <v>81</v>
      </c>
      <c r="F605" s="66"/>
      <c r="G605" s="24">
        <v>25.44</v>
      </c>
      <c r="H605" s="25">
        <f t="shared" si="9"/>
        <v>17.808000000000003</v>
      </c>
      <c r="I605" s="10">
        <v>30</v>
      </c>
      <c r="J605" s="30"/>
      <c r="K605" s="13" t="s">
        <v>2285</v>
      </c>
    </row>
    <row r="606" spans="1:11" ht="22.5" x14ac:dyDescent="0.2">
      <c r="A606" s="64" t="s">
        <v>1105</v>
      </c>
      <c r="B606" s="54"/>
      <c r="C606" s="8" t="s">
        <v>2090</v>
      </c>
      <c r="D606" s="1" t="s">
        <v>1106</v>
      </c>
      <c r="E606" s="76" t="s">
        <v>81</v>
      </c>
      <c r="F606" s="66"/>
      <c r="G606" s="24">
        <v>27.36</v>
      </c>
      <c r="H606" s="25">
        <f t="shared" si="9"/>
        <v>19.152000000000001</v>
      </c>
      <c r="I606" s="10">
        <v>30</v>
      </c>
      <c r="J606" s="30"/>
      <c r="K606" s="13" t="s">
        <v>2286</v>
      </c>
    </row>
    <row r="607" spans="1:11" ht="22.5" x14ac:dyDescent="0.2">
      <c r="A607" s="64" t="s">
        <v>1107</v>
      </c>
      <c r="B607" s="54"/>
      <c r="C607" s="8" t="s">
        <v>2090</v>
      </c>
      <c r="D607" s="1" t="s">
        <v>1108</v>
      </c>
      <c r="E607" s="76" t="s">
        <v>81</v>
      </c>
      <c r="F607" s="66"/>
      <c r="G607" s="24">
        <v>30.56</v>
      </c>
      <c r="H607" s="25">
        <f t="shared" si="9"/>
        <v>21.391999999999999</v>
      </c>
      <c r="I607" s="10">
        <v>30</v>
      </c>
      <c r="J607" s="30"/>
      <c r="K607" s="13" t="s">
        <v>2287</v>
      </c>
    </row>
    <row r="608" spans="1:11" ht="22.5" x14ac:dyDescent="0.2">
      <c r="A608" s="64" t="s">
        <v>1109</v>
      </c>
      <c r="B608" s="54"/>
      <c r="C608" s="8" t="s">
        <v>2090</v>
      </c>
      <c r="D608" s="1" t="s">
        <v>1110</v>
      </c>
      <c r="E608" s="76" t="s">
        <v>81</v>
      </c>
      <c r="F608" s="66"/>
      <c r="G608" s="24">
        <v>32.799999999999997</v>
      </c>
      <c r="H608" s="25">
        <f t="shared" si="9"/>
        <v>22.96</v>
      </c>
      <c r="I608" s="10">
        <v>30</v>
      </c>
      <c r="J608" s="30"/>
      <c r="K608" s="13" t="s">
        <v>2288</v>
      </c>
    </row>
    <row r="609" spans="1:11" ht="22.5" x14ac:dyDescent="0.2">
      <c r="A609" s="64" t="s">
        <v>1111</v>
      </c>
      <c r="B609" s="54"/>
      <c r="C609" s="8" t="s">
        <v>2090</v>
      </c>
      <c r="D609" s="1" t="s">
        <v>1112</v>
      </c>
      <c r="E609" s="76" t="s">
        <v>81</v>
      </c>
      <c r="F609" s="66"/>
      <c r="G609" s="24">
        <v>36</v>
      </c>
      <c r="H609" s="25">
        <f t="shared" si="9"/>
        <v>25.2</v>
      </c>
      <c r="I609" s="10">
        <v>30</v>
      </c>
      <c r="J609" s="30"/>
      <c r="K609" s="13" t="s">
        <v>2289</v>
      </c>
    </row>
    <row r="610" spans="1:11" ht="22.5" x14ac:dyDescent="0.2">
      <c r="A610" s="64" t="s">
        <v>1113</v>
      </c>
      <c r="B610" s="54"/>
      <c r="C610" s="8" t="s">
        <v>2090</v>
      </c>
      <c r="D610" s="1" t="s">
        <v>1114</v>
      </c>
      <c r="E610" s="76" t="s">
        <v>81</v>
      </c>
      <c r="F610" s="66"/>
      <c r="G610" s="24">
        <v>41.12</v>
      </c>
      <c r="H610" s="25">
        <f t="shared" si="9"/>
        <v>28.783999999999995</v>
      </c>
      <c r="I610" s="10">
        <v>30</v>
      </c>
      <c r="J610" s="30"/>
      <c r="K610" s="13" t="s">
        <v>2290</v>
      </c>
    </row>
    <row r="611" spans="1:11" ht="19.899999999999999" customHeight="1" x14ac:dyDescent="0.2">
      <c r="A611" s="64" t="s">
        <v>1115</v>
      </c>
      <c r="B611" s="54"/>
      <c r="C611" s="8" t="s">
        <v>2090</v>
      </c>
      <c r="D611" s="1" t="s">
        <v>1116</v>
      </c>
      <c r="E611" s="76" t="s">
        <v>81</v>
      </c>
      <c r="F611" s="66"/>
      <c r="G611" s="24">
        <v>46.24</v>
      </c>
      <c r="H611" s="25">
        <f t="shared" si="9"/>
        <v>32.368000000000002</v>
      </c>
      <c r="I611" s="10">
        <v>30</v>
      </c>
      <c r="J611" s="30"/>
      <c r="K611" s="13" t="s">
        <v>2291</v>
      </c>
    </row>
    <row r="612" spans="1:11" ht="19.899999999999999" customHeight="1" x14ac:dyDescent="0.2">
      <c r="A612" s="64" t="s">
        <v>1117</v>
      </c>
      <c r="B612" s="54"/>
      <c r="C612" s="8" t="s">
        <v>2090</v>
      </c>
      <c r="D612" s="2" t="s">
        <v>1118</v>
      </c>
      <c r="E612" s="76" t="s">
        <v>81</v>
      </c>
      <c r="F612" s="66"/>
      <c r="G612" s="24">
        <v>24.64</v>
      </c>
      <c r="H612" s="25">
        <f t="shared" si="9"/>
        <v>17.248000000000001</v>
      </c>
      <c r="I612" s="10">
        <v>30</v>
      </c>
      <c r="J612" s="30"/>
      <c r="K612" s="13" t="s">
        <v>2292</v>
      </c>
    </row>
    <row r="613" spans="1:11" ht="19.899999999999999" customHeight="1" x14ac:dyDescent="0.2">
      <c r="A613" s="64" t="s">
        <v>1119</v>
      </c>
      <c r="B613" s="54"/>
      <c r="C613" s="8" t="s">
        <v>2090</v>
      </c>
      <c r="D613" s="2" t="s">
        <v>1120</v>
      </c>
      <c r="E613" s="76" t="s">
        <v>81</v>
      </c>
      <c r="F613" s="66"/>
      <c r="G613" s="24">
        <v>25.6</v>
      </c>
      <c r="H613" s="25">
        <f t="shared" si="9"/>
        <v>17.920000000000002</v>
      </c>
      <c r="I613" s="10">
        <v>30</v>
      </c>
      <c r="J613" s="30"/>
      <c r="K613" s="13" t="s">
        <v>2293</v>
      </c>
    </row>
    <row r="614" spans="1:11" ht="19.899999999999999" customHeight="1" x14ac:dyDescent="0.2">
      <c r="A614" s="64" t="s">
        <v>1121</v>
      </c>
      <c r="B614" s="54"/>
      <c r="C614" s="8" t="s">
        <v>2090</v>
      </c>
      <c r="D614" s="2" t="s">
        <v>1122</v>
      </c>
      <c r="E614" s="76" t="s">
        <v>81</v>
      </c>
      <c r="F614" s="66"/>
      <c r="G614" s="24">
        <v>26.72</v>
      </c>
      <c r="H614" s="25">
        <f t="shared" si="9"/>
        <v>18.703999999999997</v>
      </c>
      <c r="I614" s="10">
        <v>30</v>
      </c>
      <c r="J614" s="30"/>
      <c r="K614" s="13" t="s">
        <v>2294</v>
      </c>
    </row>
    <row r="615" spans="1:11" ht="19.149999999999999" customHeight="1" x14ac:dyDescent="0.2">
      <c r="A615" s="64" t="s">
        <v>1123</v>
      </c>
      <c r="B615" s="54"/>
      <c r="C615" s="8" t="s">
        <v>2090</v>
      </c>
      <c r="D615" s="2" t="s">
        <v>1124</v>
      </c>
      <c r="E615" s="76" t="s">
        <v>81</v>
      </c>
      <c r="F615" s="66"/>
      <c r="G615" s="24">
        <v>27.68</v>
      </c>
      <c r="H615" s="25">
        <f t="shared" si="9"/>
        <v>19.375999999999998</v>
      </c>
      <c r="I615" s="10">
        <v>30</v>
      </c>
      <c r="J615" s="30"/>
      <c r="K615" s="13" t="s">
        <v>2295</v>
      </c>
    </row>
    <row r="616" spans="1:11" ht="19.899999999999999" customHeight="1" x14ac:dyDescent="0.2">
      <c r="A616" s="64" t="s">
        <v>1125</v>
      </c>
      <c r="B616" s="54"/>
      <c r="C616" s="8" t="s">
        <v>2090</v>
      </c>
      <c r="D616" s="2" t="s">
        <v>1126</v>
      </c>
      <c r="E616" s="76" t="s">
        <v>81</v>
      </c>
      <c r="F616" s="66"/>
      <c r="G616" s="24">
        <v>29.28</v>
      </c>
      <c r="H616" s="25">
        <f t="shared" si="9"/>
        <v>20.495999999999999</v>
      </c>
      <c r="I616" s="10">
        <v>30</v>
      </c>
      <c r="J616" s="30"/>
      <c r="K616" s="13" t="s">
        <v>2296</v>
      </c>
    </row>
    <row r="617" spans="1:11" ht="19.899999999999999" customHeight="1" x14ac:dyDescent="0.2">
      <c r="A617" s="64" t="s">
        <v>1127</v>
      </c>
      <c r="B617" s="54"/>
      <c r="C617" s="8" t="s">
        <v>2090</v>
      </c>
      <c r="D617" s="2" t="s">
        <v>1128</v>
      </c>
      <c r="E617" s="76" t="s">
        <v>81</v>
      </c>
      <c r="F617" s="66"/>
      <c r="G617" s="24">
        <v>30.4</v>
      </c>
      <c r="H617" s="25">
        <f t="shared" si="9"/>
        <v>21.28</v>
      </c>
      <c r="I617" s="10">
        <v>30</v>
      </c>
      <c r="J617" s="30"/>
      <c r="K617" s="13" t="s">
        <v>2297</v>
      </c>
    </row>
    <row r="618" spans="1:11" ht="19.899999999999999" customHeight="1" x14ac:dyDescent="0.2">
      <c r="A618" s="64" t="s">
        <v>1129</v>
      </c>
      <c r="B618" s="54"/>
      <c r="C618" s="8" t="s">
        <v>2090</v>
      </c>
      <c r="D618" s="2" t="s">
        <v>1130</v>
      </c>
      <c r="E618" s="76" t="s">
        <v>81</v>
      </c>
      <c r="F618" s="66"/>
      <c r="G618" s="24">
        <v>32</v>
      </c>
      <c r="H618" s="25">
        <f t="shared" si="9"/>
        <v>22.4</v>
      </c>
      <c r="I618" s="10">
        <v>30</v>
      </c>
      <c r="J618" s="30"/>
      <c r="K618" s="13" t="s">
        <v>2298</v>
      </c>
    </row>
    <row r="619" spans="1:11" ht="19.899999999999999" customHeight="1" x14ac:dyDescent="0.2">
      <c r="A619" s="64" t="s">
        <v>1131</v>
      </c>
      <c r="B619" s="54"/>
      <c r="C619" s="8" t="s">
        <v>2090</v>
      </c>
      <c r="D619" s="2" t="s">
        <v>1132</v>
      </c>
      <c r="E619" s="76" t="s">
        <v>81</v>
      </c>
      <c r="F619" s="66"/>
      <c r="G619" s="24">
        <v>34.56</v>
      </c>
      <c r="H619" s="25">
        <f t="shared" si="9"/>
        <v>24.192000000000004</v>
      </c>
      <c r="I619" s="10">
        <v>30</v>
      </c>
      <c r="J619" s="30"/>
      <c r="K619" s="13" t="s">
        <v>2299</v>
      </c>
    </row>
    <row r="620" spans="1:11" ht="19.899999999999999" customHeight="1" x14ac:dyDescent="0.2">
      <c r="A620" s="64" t="s">
        <v>1133</v>
      </c>
      <c r="B620" s="54"/>
      <c r="C620" s="8" t="s">
        <v>2090</v>
      </c>
      <c r="D620" s="2" t="s">
        <v>1134</v>
      </c>
      <c r="E620" s="76" t="s">
        <v>81</v>
      </c>
      <c r="F620" s="66"/>
      <c r="G620" s="24">
        <v>37.119999999999997</v>
      </c>
      <c r="H620" s="25">
        <f t="shared" si="9"/>
        <v>25.983999999999995</v>
      </c>
      <c r="I620" s="10">
        <v>30</v>
      </c>
      <c r="J620" s="30"/>
      <c r="K620" s="13" t="s">
        <v>2300</v>
      </c>
    </row>
    <row r="621" spans="1:11" ht="22.5" x14ac:dyDescent="0.2">
      <c r="A621" s="64" t="s">
        <v>1135</v>
      </c>
      <c r="B621" s="54"/>
      <c r="C621" s="8" t="s">
        <v>2090</v>
      </c>
      <c r="D621" s="1" t="s">
        <v>1136</v>
      </c>
      <c r="E621" s="76" t="s">
        <v>81</v>
      </c>
      <c r="F621" s="66"/>
      <c r="G621" s="24">
        <v>20.88</v>
      </c>
      <c r="H621" s="25">
        <f t="shared" si="9"/>
        <v>14.616</v>
      </c>
      <c r="I621" s="10">
        <v>30</v>
      </c>
      <c r="J621" s="30"/>
      <c r="K621" s="13" t="s">
        <v>2247</v>
      </c>
    </row>
    <row r="622" spans="1:11" ht="22.5" x14ac:dyDescent="0.2">
      <c r="A622" s="64" t="s">
        <v>1137</v>
      </c>
      <c r="B622" s="54"/>
      <c r="C622" s="8" t="s">
        <v>2090</v>
      </c>
      <c r="D622" s="1" t="s">
        <v>1138</v>
      </c>
      <c r="E622" s="76" t="s">
        <v>81</v>
      </c>
      <c r="F622" s="66"/>
      <c r="G622" s="24">
        <v>22.2</v>
      </c>
      <c r="H622" s="25">
        <f t="shared" si="9"/>
        <v>15.54</v>
      </c>
      <c r="I622" s="10">
        <v>30</v>
      </c>
      <c r="J622" s="30"/>
      <c r="K622" s="13" t="s">
        <v>2248</v>
      </c>
    </row>
    <row r="623" spans="1:11" ht="22.5" x14ac:dyDescent="0.2">
      <c r="A623" s="64" t="s">
        <v>1139</v>
      </c>
      <c r="B623" s="54"/>
      <c r="C623" s="8" t="s">
        <v>2090</v>
      </c>
      <c r="D623" s="1" t="s">
        <v>1140</v>
      </c>
      <c r="E623" s="76" t="s">
        <v>81</v>
      </c>
      <c r="F623" s="66"/>
      <c r="G623" s="24">
        <v>23.74</v>
      </c>
      <c r="H623" s="25">
        <f t="shared" si="9"/>
        <v>16.617999999999999</v>
      </c>
      <c r="I623" s="10">
        <v>30</v>
      </c>
      <c r="J623" s="30"/>
      <c r="K623" s="13" t="s">
        <v>2249</v>
      </c>
    </row>
    <row r="624" spans="1:11" ht="22.5" x14ac:dyDescent="0.2">
      <c r="A624" s="64" t="s">
        <v>1141</v>
      </c>
      <c r="B624" s="54"/>
      <c r="C624" s="8" t="s">
        <v>2090</v>
      </c>
      <c r="D624" s="1" t="s">
        <v>1142</v>
      </c>
      <c r="E624" s="76" t="s">
        <v>81</v>
      </c>
      <c r="F624" s="66"/>
      <c r="G624" s="24">
        <v>25.06</v>
      </c>
      <c r="H624" s="25">
        <f t="shared" si="9"/>
        <v>17.541999999999998</v>
      </c>
      <c r="I624" s="10">
        <v>30</v>
      </c>
      <c r="J624" s="30"/>
      <c r="K624" s="13" t="s">
        <v>2250</v>
      </c>
    </row>
    <row r="625" spans="1:11" ht="22.5" x14ac:dyDescent="0.2">
      <c r="A625" s="64" t="s">
        <v>1143</v>
      </c>
      <c r="B625" s="54"/>
      <c r="C625" s="8" t="s">
        <v>2090</v>
      </c>
      <c r="D625" s="1" t="s">
        <v>1144</v>
      </c>
      <c r="E625" s="76" t="s">
        <v>81</v>
      </c>
      <c r="F625" s="66"/>
      <c r="G625" s="24">
        <v>27.26</v>
      </c>
      <c r="H625" s="25">
        <f t="shared" si="9"/>
        <v>19.082000000000001</v>
      </c>
      <c r="I625" s="10">
        <v>30</v>
      </c>
      <c r="J625" s="30"/>
      <c r="K625" s="13" t="s">
        <v>2251</v>
      </c>
    </row>
    <row r="626" spans="1:11" ht="22.5" x14ac:dyDescent="0.2">
      <c r="A626" s="64" t="s">
        <v>1145</v>
      </c>
      <c r="B626" s="54"/>
      <c r="C626" s="8" t="s">
        <v>2090</v>
      </c>
      <c r="D626" s="1" t="s">
        <v>1146</v>
      </c>
      <c r="E626" s="76" t="s">
        <v>81</v>
      </c>
      <c r="F626" s="66"/>
      <c r="G626" s="24">
        <v>28.8</v>
      </c>
      <c r="H626" s="25">
        <f t="shared" si="9"/>
        <v>20.16</v>
      </c>
      <c r="I626" s="10">
        <v>30</v>
      </c>
      <c r="J626" s="30"/>
      <c r="K626" s="13" t="s">
        <v>2252</v>
      </c>
    </row>
    <row r="627" spans="1:11" ht="22.5" x14ac:dyDescent="0.2">
      <c r="A627" s="64" t="s">
        <v>1147</v>
      </c>
      <c r="B627" s="54"/>
      <c r="C627" s="8" t="s">
        <v>2090</v>
      </c>
      <c r="D627" s="1" t="s">
        <v>1148</v>
      </c>
      <c r="E627" s="76" t="s">
        <v>81</v>
      </c>
      <c r="F627" s="66"/>
      <c r="G627" s="24">
        <v>31</v>
      </c>
      <c r="H627" s="25">
        <f t="shared" si="9"/>
        <v>21.7</v>
      </c>
      <c r="I627" s="10">
        <v>30</v>
      </c>
      <c r="J627" s="30"/>
      <c r="K627" s="13" t="s">
        <v>2253</v>
      </c>
    </row>
    <row r="628" spans="1:11" ht="22.5" x14ac:dyDescent="0.2">
      <c r="A628" s="64" t="s">
        <v>1149</v>
      </c>
      <c r="B628" s="54"/>
      <c r="C628" s="8" t="s">
        <v>2090</v>
      </c>
      <c r="D628" s="1" t="s">
        <v>1150</v>
      </c>
      <c r="E628" s="76" t="s">
        <v>81</v>
      </c>
      <c r="F628" s="66"/>
      <c r="G628" s="24">
        <v>34.520000000000003</v>
      </c>
      <c r="H628" s="25">
        <f t="shared" si="9"/>
        <v>24.164000000000001</v>
      </c>
      <c r="I628" s="10">
        <v>30</v>
      </c>
      <c r="J628" s="30"/>
      <c r="K628" s="13" t="s">
        <v>2254</v>
      </c>
    </row>
    <row r="629" spans="1:11" ht="22.5" x14ac:dyDescent="0.2">
      <c r="A629" s="64" t="s">
        <v>1151</v>
      </c>
      <c r="B629" s="54"/>
      <c r="C629" s="8" t="s">
        <v>2090</v>
      </c>
      <c r="D629" s="1" t="s">
        <v>1152</v>
      </c>
      <c r="E629" s="76" t="s">
        <v>81</v>
      </c>
      <c r="F629" s="66"/>
      <c r="G629" s="24">
        <v>38.04</v>
      </c>
      <c r="H629" s="25">
        <f t="shared" si="9"/>
        <v>26.627999999999997</v>
      </c>
      <c r="I629" s="10">
        <v>30</v>
      </c>
      <c r="J629" s="30"/>
      <c r="K629" s="13" t="s">
        <v>2255</v>
      </c>
    </row>
    <row r="630" spans="1:11" ht="22.5" x14ac:dyDescent="0.2">
      <c r="A630" s="64" t="s">
        <v>1153</v>
      </c>
      <c r="B630" s="54"/>
      <c r="C630" s="8" t="s">
        <v>2090</v>
      </c>
      <c r="D630" s="1" t="s">
        <v>1154</v>
      </c>
      <c r="E630" s="76" t="s">
        <v>81</v>
      </c>
      <c r="F630" s="66"/>
      <c r="G630" s="24">
        <v>21.28</v>
      </c>
      <c r="H630" s="25">
        <f t="shared" si="9"/>
        <v>14.896000000000001</v>
      </c>
      <c r="I630" s="10">
        <v>30</v>
      </c>
      <c r="J630" s="30"/>
      <c r="K630" s="13" t="s">
        <v>2256</v>
      </c>
    </row>
    <row r="631" spans="1:11" ht="22.5" x14ac:dyDescent="0.2">
      <c r="A631" s="64" t="s">
        <v>1155</v>
      </c>
      <c r="B631" s="54"/>
      <c r="C631" s="8" t="s">
        <v>2090</v>
      </c>
      <c r="D631" s="1" t="s">
        <v>1156</v>
      </c>
      <c r="E631" s="76" t="s">
        <v>81</v>
      </c>
      <c r="F631" s="66"/>
      <c r="G631" s="24">
        <v>23.2</v>
      </c>
      <c r="H631" s="25">
        <f t="shared" si="9"/>
        <v>16.239999999999998</v>
      </c>
      <c r="I631" s="10">
        <v>30</v>
      </c>
      <c r="J631" s="30"/>
      <c r="K631" s="13" t="s">
        <v>2257</v>
      </c>
    </row>
    <row r="632" spans="1:11" ht="22.5" x14ac:dyDescent="0.2">
      <c r="A632" s="64" t="s">
        <v>1157</v>
      </c>
      <c r="B632" s="54"/>
      <c r="C632" s="8" t="s">
        <v>2090</v>
      </c>
      <c r="D632" s="1" t="s">
        <v>1158</v>
      </c>
      <c r="E632" s="76" t="s">
        <v>81</v>
      </c>
      <c r="F632" s="66"/>
      <c r="G632" s="24">
        <v>25.44</v>
      </c>
      <c r="H632" s="25">
        <f t="shared" si="9"/>
        <v>17.808000000000003</v>
      </c>
      <c r="I632" s="10">
        <v>30</v>
      </c>
      <c r="J632" s="30"/>
      <c r="K632" s="13" t="s">
        <v>2258</v>
      </c>
    </row>
    <row r="633" spans="1:11" ht="22.5" x14ac:dyDescent="0.2">
      <c r="A633" s="64" t="s">
        <v>1159</v>
      </c>
      <c r="B633" s="54"/>
      <c r="C633" s="8" t="s">
        <v>2090</v>
      </c>
      <c r="D633" s="1" t="s">
        <v>1160</v>
      </c>
      <c r="E633" s="76" t="s">
        <v>81</v>
      </c>
      <c r="F633" s="66"/>
      <c r="G633" s="24">
        <v>27.36</v>
      </c>
      <c r="H633" s="25">
        <f t="shared" si="9"/>
        <v>19.152000000000001</v>
      </c>
      <c r="I633" s="10">
        <v>30</v>
      </c>
      <c r="J633" s="30"/>
      <c r="K633" s="13" t="s">
        <v>2259</v>
      </c>
    </row>
    <row r="634" spans="1:11" ht="22.5" x14ac:dyDescent="0.2">
      <c r="A634" s="64" t="s">
        <v>1161</v>
      </c>
      <c r="B634" s="54"/>
      <c r="C634" s="8" t="s">
        <v>2090</v>
      </c>
      <c r="D634" s="1" t="s">
        <v>1162</v>
      </c>
      <c r="E634" s="76" t="s">
        <v>81</v>
      </c>
      <c r="F634" s="66"/>
      <c r="G634" s="24">
        <v>30.56</v>
      </c>
      <c r="H634" s="25">
        <f t="shared" si="9"/>
        <v>21.391999999999999</v>
      </c>
      <c r="I634" s="10">
        <v>30</v>
      </c>
      <c r="J634" s="30"/>
      <c r="K634" s="13" t="s">
        <v>2260</v>
      </c>
    </row>
    <row r="635" spans="1:11" ht="22.5" x14ac:dyDescent="0.2">
      <c r="A635" s="64" t="s">
        <v>1163</v>
      </c>
      <c r="B635" s="54"/>
      <c r="C635" s="8" t="s">
        <v>2090</v>
      </c>
      <c r="D635" s="1" t="s">
        <v>1164</v>
      </c>
      <c r="E635" s="76" t="s">
        <v>81</v>
      </c>
      <c r="F635" s="66"/>
      <c r="G635" s="24">
        <v>32.799999999999997</v>
      </c>
      <c r="H635" s="25">
        <f t="shared" si="9"/>
        <v>22.96</v>
      </c>
      <c r="I635" s="10">
        <v>30</v>
      </c>
      <c r="J635" s="30"/>
      <c r="K635" s="13" t="s">
        <v>2261</v>
      </c>
    </row>
    <row r="636" spans="1:11" ht="22.5" x14ac:dyDescent="0.2">
      <c r="A636" s="64" t="s">
        <v>1165</v>
      </c>
      <c r="B636" s="54"/>
      <c r="C636" s="8" t="s">
        <v>2090</v>
      </c>
      <c r="D636" s="1" t="s">
        <v>1166</v>
      </c>
      <c r="E636" s="76" t="s">
        <v>81</v>
      </c>
      <c r="F636" s="66"/>
      <c r="G636" s="24">
        <v>36</v>
      </c>
      <c r="H636" s="25">
        <f t="shared" si="9"/>
        <v>25.2</v>
      </c>
      <c r="I636" s="10">
        <v>30</v>
      </c>
      <c r="J636" s="30"/>
      <c r="K636" s="11" t="s">
        <v>2262</v>
      </c>
    </row>
    <row r="637" spans="1:11" ht="22.5" x14ac:dyDescent="0.2">
      <c r="A637" s="64" t="s">
        <v>1167</v>
      </c>
      <c r="B637" s="54"/>
      <c r="C637" s="8" t="s">
        <v>2090</v>
      </c>
      <c r="D637" s="1" t="s">
        <v>1168</v>
      </c>
      <c r="E637" s="76" t="s">
        <v>81</v>
      </c>
      <c r="F637" s="66"/>
      <c r="G637" s="24">
        <v>41.12</v>
      </c>
      <c r="H637" s="25">
        <f t="shared" si="9"/>
        <v>28.783999999999995</v>
      </c>
      <c r="I637" s="10">
        <v>30</v>
      </c>
      <c r="J637" s="30"/>
      <c r="K637" s="13" t="s">
        <v>2263</v>
      </c>
    </row>
    <row r="638" spans="1:11" ht="22.5" x14ac:dyDescent="0.2">
      <c r="A638" s="64" t="s">
        <v>1169</v>
      </c>
      <c r="B638" s="54"/>
      <c r="C638" s="8" t="s">
        <v>2090</v>
      </c>
      <c r="D638" s="1" t="s">
        <v>1170</v>
      </c>
      <c r="E638" s="76" t="s">
        <v>81</v>
      </c>
      <c r="F638" s="66"/>
      <c r="G638" s="24">
        <v>46.24</v>
      </c>
      <c r="H638" s="25">
        <f t="shared" si="9"/>
        <v>32.368000000000002</v>
      </c>
      <c r="I638" s="10">
        <v>30</v>
      </c>
      <c r="J638" s="30"/>
      <c r="K638" s="13" t="s">
        <v>2264</v>
      </c>
    </row>
    <row r="639" spans="1:11" ht="19.899999999999999" customHeight="1" x14ac:dyDescent="0.2">
      <c r="A639" s="64" t="s">
        <v>1171</v>
      </c>
      <c r="B639" s="54"/>
      <c r="C639" s="8" t="s">
        <v>2090</v>
      </c>
      <c r="D639" s="2" t="s">
        <v>1172</v>
      </c>
      <c r="E639" s="76" t="s">
        <v>81</v>
      </c>
      <c r="F639" s="66"/>
      <c r="G639" s="24">
        <v>24.64</v>
      </c>
      <c r="H639" s="25">
        <f t="shared" si="9"/>
        <v>17.248000000000001</v>
      </c>
      <c r="I639" s="10">
        <v>30</v>
      </c>
      <c r="J639" s="30"/>
      <c r="K639" s="12" t="s">
        <v>2265</v>
      </c>
    </row>
    <row r="640" spans="1:11" ht="19.899999999999999" customHeight="1" x14ac:dyDescent="0.2">
      <c r="A640" s="64" t="s">
        <v>1173</v>
      </c>
      <c r="B640" s="54"/>
      <c r="C640" s="8" t="s">
        <v>2090</v>
      </c>
      <c r="D640" s="2" t="s">
        <v>1174</v>
      </c>
      <c r="E640" s="76" t="s">
        <v>81</v>
      </c>
      <c r="F640" s="66"/>
      <c r="G640" s="24">
        <v>25.6</v>
      </c>
      <c r="H640" s="25">
        <f t="shared" si="9"/>
        <v>17.920000000000002</v>
      </c>
      <c r="I640" s="10">
        <v>30</v>
      </c>
      <c r="J640" s="30"/>
      <c r="K640" s="13" t="s">
        <v>2266</v>
      </c>
    </row>
    <row r="641" spans="1:11" ht="19.149999999999999" customHeight="1" x14ac:dyDescent="0.2">
      <c r="A641" s="64" t="s">
        <v>1175</v>
      </c>
      <c r="B641" s="54"/>
      <c r="C641" s="8" t="s">
        <v>2090</v>
      </c>
      <c r="D641" s="2" t="s">
        <v>1176</v>
      </c>
      <c r="E641" s="76" t="s">
        <v>81</v>
      </c>
      <c r="F641" s="66"/>
      <c r="G641" s="24">
        <v>26.72</v>
      </c>
      <c r="H641" s="25">
        <f t="shared" si="9"/>
        <v>18.703999999999997</v>
      </c>
      <c r="I641" s="10">
        <v>30</v>
      </c>
      <c r="J641" s="30"/>
      <c r="K641" s="13" t="s">
        <v>2267</v>
      </c>
    </row>
    <row r="642" spans="1:11" ht="19.899999999999999" customHeight="1" x14ac:dyDescent="0.2">
      <c r="A642" s="64" t="s">
        <v>1177</v>
      </c>
      <c r="B642" s="54"/>
      <c r="C642" s="8" t="s">
        <v>2090</v>
      </c>
      <c r="D642" s="2" t="s">
        <v>1178</v>
      </c>
      <c r="E642" s="76" t="s">
        <v>81</v>
      </c>
      <c r="F642" s="66"/>
      <c r="G642" s="24">
        <v>27.68</v>
      </c>
      <c r="H642" s="25">
        <f t="shared" si="9"/>
        <v>19.375999999999998</v>
      </c>
      <c r="I642" s="10">
        <v>30</v>
      </c>
      <c r="J642" s="30"/>
      <c r="K642" s="13" t="s">
        <v>2268</v>
      </c>
    </row>
    <row r="643" spans="1:11" ht="19.899999999999999" customHeight="1" x14ac:dyDescent="0.2">
      <c r="A643" s="64" t="s">
        <v>1179</v>
      </c>
      <c r="B643" s="54"/>
      <c r="C643" s="8" t="s">
        <v>2090</v>
      </c>
      <c r="D643" s="2" t="s">
        <v>1180</v>
      </c>
      <c r="E643" s="76" t="s">
        <v>81</v>
      </c>
      <c r="F643" s="66"/>
      <c r="G643" s="24">
        <v>29.28</v>
      </c>
      <c r="H643" s="25">
        <f t="shared" si="9"/>
        <v>20.495999999999999</v>
      </c>
      <c r="I643" s="10">
        <v>30</v>
      </c>
      <c r="J643" s="30"/>
      <c r="K643" s="13" t="s">
        <v>2269</v>
      </c>
    </row>
    <row r="644" spans="1:11" ht="19.899999999999999" customHeight="1" x14ac:dyDescent="0.2">
      <c r="A644" s="64" t="s">
        <v>1181</v>
      </c>
      <c r="B644" s="54"/>
      <c r="C644" s="8" t="s">
        <v>2090</v>
      </c>
      <c r="D644" s="2" t="s">
        <v>1182</v>
      </c>
      <c r="E644" s="76" t="s">
        <v>81</v>
      </c>
      <c r="F644" s="66"/>
      <c r="G644" s="24">
        <v>30.4</v>
      </c>
      <c r="H644" s="25">
        <f t="shared" ref="H644:H707" si="10">IFERROR(($G644*(100-$I644))/100,"")</f>
        <v>21.28</v>
      </c>
      <c r="I644" s="10">
        <v>30</v>
      </c>
      <c r="J644" s="30"/>
      <c r="K644" s="13" t="s">
        <v>2270</v>
      </c>
    </row>
    <row r="645" spans="1:11" ht="19.899999999999999" customHeight="1" x14ac:dyDescent="0.2">
      <c r="A645" s="64" t="s">
        <v>1183</v>
      </c>
      <c r="B645" s="54"/>
      <c r="C645" s="8" t="s">
        <v>2090</v>
      </c>
      <c r="D645" s="2" t="s">
        <v>1184</v>
      </c>
      <c r="E645" s="76" t="s">
        <v>81</v>
      </c>
      <c r="F645" s="66"/>
      <c r="G645" s="24">
        <v>32</v>
      </c>
      <c r="H645" s="25">
        <f t="shared" si="10"/>
        <v>22.4</v>
      </c>
      <c r="I645" s="10">
        <v>30</v>
      </c>
      <c r="J645" s="30"/>
      <c r="K645" s="13" t="s">
        <v>2271</v>
      </c>
    </row>
    <row r="646" spans="1:11" ht="19.899999999999999" customHeight="1" x14ac:dyDescent="0.2">
      <c r="A646" s="64" t="s">
        <v>1185</v>
      </c>
      <c r="B646" s="54"/>
      <c r="C646" s="8" t="s">
        <v>2090</v>
      </c>
      <c r="D646" s="2" t="s">
        <v>1186</v>
      </c>
      <c r="E646" s="76" t="s">
        <v>81</v>
      </c>
      <c r="F646" s="66"/>
      <c r="G646" s="24">
        <v>34.56</v>
      </c>
      <c r="H646" s="25">
        <f t="shared" si="10"/>
        <v>24.192000000000004</v>
      </c>
      <c r="I646" s="10">
        <v>30</v>
      </c>
      <c r="J646" s="30"/>
      <c r="K646" s="13" t="s">
        <v>2272</v>
      </c>
    </row>
    <row r="647" spans="1:11" x14ac:dyDescent="0.2">
      <c r="A647" s="64" t="s">
        <v>1187</v>
      </c>
      <c r="B647" s="54"/>
      <c r="C647" s="8" t="s">
        <v>2090</v>
      </c>
      <c r="D647" s="2" t="s">
        <v>1188</v>
      </c>
      <c r="E647" s="76" t="s">
        <v>81</v>
      </c>
      <c r="F647" s="66"/>
      <c r="G647" s="24">
        <v>37.119999999999997</v>
      </c>
      <c r="H647" s="25">
        <f t="shared" si="10"/>
        <v>25.983999999999995</v>
      </c>
      <c r="I647" s="10">
        <v>30</v>
      </c>
      <c r="J647" s="30"/>
      <c r="K647" s="13" t="s">
        <v>2273</v>
      </c>
    </row>
    <row r="648" spans="1:11" ht="22.5" x14ac:dyDescent="0.2">
      <c r="A648" s="64" t="s">
        <v>1189</v>
      </c>
      <c r="B648" s="54"/>
      <c r="C648" s="8" t="s">
        <v>2090</v>
      </c>
      <c r="D648" s="1" t="s">
        <v>1190</v>
      </c>
      <c r="E648" s="76" t="s">
        <v>81</v>
      </c>
      <c r="F648" s="66"/>
      <c r="G648" s="24">
        <v>20.88</v>
      </c>
      <c r="H648" s="25">
        <f t="shared" si="10"/>
        <v>14.616</v>
      </c>
      <c r="I648" s="10">
        <v>30</v>
      </c>
      <c r="J648" s="30"/>
      <c r="K648" s="13" t="s">
        <v>2301</v>
      </c>
    </row>
    <row r="649" spans="1:11" ht="22.5" x14ac:dyDescent="0.2">
      <c r="A649" s="64" t="s">
        <v>1191</v>
      </c>
      <c r="B649" s="54"/>
      <c r="C649" s="8" t="s">
        <v>2090</v>
      </c>
      <c r="D649" s="1" t="s">
        <v>1192</v>
      </c>
      <c r="E649" s="76" t="s">
        <v>81</v>
      </c>
      <c r="F649" s="66"/>
      <c r="G649" s="24">
        <v>22.2</v>
      </c>
      <c r="H649" s="25">
        <f t="shared" si="10"/>
        <v>15.54</v>
      </c>
      <c r="I649" s="10">
        <v>30</v>
      </c>
      <c r="J649" s="30"/>
      <c r="K649" s="13" t="s">
        <v>2302</v>
      </c>
    </row>
    <row r="650" spans="1:11" ht="22.5" x14ac:dyDescent="0.2">
      <c r="A650" s="64" t="s">
        <v>1193</v>
      </c>
      <c r="B650" s="54"/>
      <c r="C650" s="8" t="s">
        <v>2090</v>
      </c>
      <c r="D650" s="1" t="s">
        <v>1194</v>
      </c>
      <c r="E650" s="76" t="s">
        <v>81</v>
      </c>
      <c r="F650" s="66"/>
      <c r="G650" s="24">
        <v>23.74</v>
      </c>
      <c r="H650" s="25">
        <f t="shared" si="10"/>
        <v>16.617999999999999</v>
      </c>
      <c r="I650" s="10">
        <v>30</v>
      </c>
      <c r="J650" s="30"/>
      <c r="K650" s="13" t="s">
        <v>2303</v>
      </c>
    </row>
    <row r="651" spans="1:11" ht="22.5" x14ac:dyDescent="0.2">
      <c r="A651" s="64" t="s">
        <v>1195</v>
      </c>
      <c r="B651" s="54"/>
      <c r="C651" s="8" t="s">
        <v>2090</v>
      </c>
      <c r="D651" s="1" t="s">
        <v>1196</v>
      </c>
      <c r="E651" s="76" t="s">
        <v>81</v>
      </c>
      <c r="F651" s="66"/>
      <c r="G651" s="24">
        <v>25.06</v>
      </c>
      <c r="H651" s="25">
        <f t="shared" si="10"/>
        <v>17.541999999999998</v>
      </c>
      <c r="I651" s="10">
        <v>30</v>
      </c>
      <c r="J651" s="30"/>
      <c r="K651" s="13" t="s">
        <v>2304</v>
      </c>
    </row>
    <row r="652" spans="1:11" ht="22.5" x14ac:dyDescent="0.2">
      <c r="A652" s="64" t="s">
        <v>1197</v>
      </c>
      <c r="B652" s="54"/>
      <c r="C652" s="8" t="s">
        <v>2090</v>
      </c>
      <c r="D652" s="1" t="s">
        <v>1198</v>
      </c>
      <c r="E652" s="76" t="s">
        <v>81</v>
      </c>
      <c r="F652" s="66"/>
      <c r="G652" s="24">
        <v>27.26</v>
      </c>
      <c r="H652" s="25">
        <f t="shared" si="10"/>
        <v>19.082000000000001</v>
      </c>
      <c r="I652" s="10">
        <v>30</v>
      </c>
      <c r="J652" s="30"/>
      <c r="K652" s="13" t="s">
        <v>2305</v>
      </c>
    </row>
    <row r="653" spans="1:11" ht="22.5" x14ac:dyDescent="0.2">
      <c r="A653" s="64" t="s">
        <v>1199</v>
      </c>
      <c r="B653" s="54"/>
      <c r="C653" s="8" t="s">
        <v>2090</v>
      </c>
      <c r="D653" s="1" t="s">
        <v>1200</v>
      </c>
      <c r="E653" s="76" t="s">
        <v>81</v>
      </c>
      <c r="F653" s="66"/>
      <c r="G653" s="24">
        <v>28.8</v>
      </c>
      <c r="H653" s="25">
        <f t="shared" si="10"/>
        <v>20.16</v>
      </c>
      <c r="I653" s="10">
        <v>30</v>
      </c>
      <c r="J653" s="30"/>
      <c r="K653" s="13" t="s">
        <v>2306</v>
      </c>
    </row>
    <row r="654" spans="1:11" ht="22.5" x14ac:dyDescent="0.2">
      <c r="A654" s="64" t="s">
        <v>1201</v>
      </c>
      <c r="B654" s="54"/>
      <c r="C654" s="8" t="s">
        <v>2090</v>
      </c>
      <c r="D654" s="1" t="s">
        <v>1202</v>
      </c>
      <c r="E654" s="76" t="s">
        <v>81</v>
      </c>
      <c r="F654" s="66"/>
      <c r="G654" s="24">
        <v>31</v>
      </c>
      <c r="H654" s="25">
        <f t="shared" si="10"/>
        <v>21.7</v>
      </c>
      <c r="I654" s="10">
        <v>30</v>
      </c>
      <c r="J654" s="30"/>
      <c r="K654" s="13" t="s">
        <v>2307</v>
      </c>
    </row>
    <row r="655" spans="1:11" ht="22.5" x14ac:dyDescent="0.2">
      <c r="A655" s="64" t="s">
        <v>1203</v>
      </c>
      <c r="B655" s="54"/>
      <c r="C655" s="8" t="s">
        <v>2090</v>
      </c>
      <c r="D655" s="1" t="s">
        <v>1204</v>
      </c>
      <c r="E655" s="76" t="s">
        <v>81</v>
      </c>
      <c r="F655" s="66"/>
      <c r="G655" s="24">
        <v>34.520000000000003</v>
      </c>
      <c r="H655" s="25">
        <f t="shared" si="10"/>
        <v>24.164000000000001</v>
      </c>
      <c r="I655" s="10">
        <v>30</v>
      </c>
      <c r="J655" s="30"/>
      <c r="K655" s="13" t="s">
        <v>2308</v>
      </c>
    </row>
    <row r="656" spans="1:11" ht="22.5" x14ac:dyDescent="0.2">
      <c r="A656" s="64" t="s">
        <v>1205</v>
      </c>
      <c r="B656" s="54"/>
      <c r="C656" s="8" t="s">
        <v>2090</v>
      </c>
      <c r="D656" s="1" t="s">
        <v>1206</v>
      </c>
      <c r="E656" s="76" t="s">
        <v>81</v>
      </c>
      <c r="F656" s="66"/>
      <c r="G656" s="24">
        <v>38.04</v>
      </c>
      <c r="H656" s="25">
        <f t="shared" si="10"/>
        <v>26.627999999999997</v>
      </c>
      <c r="I656" s="10">
        <v>30</v>
      </c>
      <c r="J656" s="30"/>
      <c r="K656" s="13" t="s">
        <v>2309</v>
      </c>
    </row>
    <row r="657" spans="1:11" ht="22.5" x14ac:dyDescent="0.2">
      <c r="A657" s="64" t="s">
        <v>1207</v>
      </c>
      <c r="B657" s="54"/>
      <c r="C657" s="8" t="s">
        <v>2090</v>
      </c>
      <c r="D657" s="1" t="s">
        <v>1208</v>
      </c>
      <c r="E657" s="76" t="s">
        <v>81</v>
      </c>
      <c r="F657" s="66"/>
      <c r="G657" s="24">
        <v>21.28</v>
      </c>
      <c r="H657" s="25">
        <f t="shared" si="10"/>
        <v>14.896000000000001</v>
      </c>
      <c r="I657" s="10">
        <v>30</v>
      </c>
      <c r="J657" s="30"/>
      <c r="K657" s="13" t="s">
        <v>2310</v>
      </c>
    </row>
    <row r="658" spans="1:11" ht="22.5" x14ac:dyDescent="0.2">
      <c r="A658" s="64" t="s">
        <v>1209</v>
      </c>
      <c r="B658" s="54"/>
      <c r="C658" s="8" t="s">
        <v>2090</v>
      </c>
      <c r="D658" s="1" t="s">
        <v>1210</v>
      </c>
      <c r="E658" s="76" t="s">
        <v>81</v>
      </c>
      <c r="F658" s="66"/>
      <c r="G658" s="24">
        <v>23.2</v>
      </c>
      <c r="H658" s="25">
        <f t="shared" si="10"/>
        <v>16.239999999999998</v>
      </c>
      <c r="I658" s="10">
        <v>30</v>
      </c>
      <c r="J658" s="30"/>
      <c r="K658" s="13" t="s">
        <v>2311</v>
      </c>
    </row>
    <row r="659" spans="1:11" ht="22.5" x14ac:dyDescent="0.2">
      <c r="A659" s="64" t="s">
        <v>1211</v>
      </c>
      <c r="B659" s="54"/>
      <c r="C659" s="8" t="s">
        <v>2090</v>
      </c>
      <c r="D659" s="1" t="s">
        <v>1212</v>
      </c>
      <c r="E659" s="76" t="s">
        <v>81</v>
      </c>
      <c r="F659" s="66"/>
      <c r="G659" s="24">
        <v>25.44</v>
      </c>
      <c r="H659" s="25">
        <f t="shared" si="10"/>
        <v>17.808000000000003</v>
      </c>
      <c r="I659" s="10">
        <v>30</v>
      </c>
      <c r="J659" s="30"/>
      <c r="K659" s="13" t="s">
        <v>2312</v>
      </c>
    </row>
    <row r="660" spans="1:11" ht="22.5" x14ac:dyDescent="0.2">
      <c r="A660" s="64" t="s">
        <v>1213</v>
      </c>
      <c r="B660" s="54"/>
      <c r="C660" s="8" t="s">
        <v>2090</v>
      </c>
      <c r="D660" s="1" t="s">
        <v>1214</v>
      </c>
      <c r="E660" s="76" t="s">
        <v>81</v>
      </c>
      <c r="F660" s="66"/>
      <c r="G660" s="24">
        <v>27.36</v>
      </c>
      <c r="H660" s="25">
        <f t="shared" si="10"/>
        <v>19.152000000000001</v>
      </c>
      <c r="I660" s="10">
        <v>30</v>
      </c>
      <c r="J660" s="30"/>
      <c r="K660" s="13" t="s">
        <v>2313</v>
      </c>
    </row>
    <row r="661" spans="1:11" ht="22.5" x14ac:dyDescent="0.2">
      <c r="A661" s="64" t="s">
        <v>1215</v>
      </c>
      <c r="B661" s="54"/>
      <c r="C661" s="8" t="s">
        <v>2090</v>
      </c>
      <c r="D661" s="1" t="s">
        <v>1216</v>
      </c>
      <c r="E661" s="76" t="s">
        <v>81</v>
      </c>
      <c r="F661" s="66"/>
      <c r="G661" s="24">
        <v>30.56</v>
      </c>
      <c r="H661" s="25">
        <f t="shared" si="10"/>
        <v>21.391999999999999</v>
      </c>
      <c r="I661" s="10">
        <v>30</v>
      </c>
      <c r="J661" s="30"/>
      <c r="K661" s="13" t="s">
        <v>2314</v>
      </c>
    </row>
    <row r="662" spans="1:11" ht="22.5" x14ac:dyDescent="0.2">
      <c r="A662" s="64" t="s">
        <v>1217</v>
      </c>
      <c r="B662" s="54"/>
      <c r="C662" s="8" t="s">
        <v>2090</v>
      </c>
      <c r="D662" s="1" t="s">
        <v>1218</v>
      </c>
      <c r="E662" s="76" t="s">
        <v>81</v>
      </c>
      <c r="F662" s="66"/>
      <c r="G662" s="24">
        <v>32.799999999999997</v>
      </c>
      <c r="H662" s="25">
        <f t="shared" si="10"/>
        <v>22.96</v>
      </c>
      <c r="I662" s="10">
        <v>30</v>
      </c>
      <c r="J662" s="30"/>
      <c r="K662" s="13" t="s">
        <v>2315</v>
      </c>
    </row>
    <row r="663" spans="1:11" ht="22.5" x14ac:dyDescent="0.2">
      <c r="A663" s="64" t="s">
        <v>1219</v>
      </c>
      <c r="B663" s="54"/>
      <c r="C663" s="8" t="s">
        <v>2090</v>
      </c>
      <c r="D663" s="1" t="s">
        <v>1220</v>
      </c>
      <c r="E663" s="76" t="s">
        <v>81</v>
      </c>
      <c r="F663" s="66"/>
      <c r="G663" s="24">
        <v>36</v>
      </c>
      <c r="H663" s="25">
        <f t="shared" si="10"/>
        <v>25.2</v>
      </c>
      <c r="I663" s="10">
        <v>30</v>
      </c>
      <c r="J663" s="30"/>
      <c r="K663" s="13" t="s">
        <v>2316</v>
      </c>
    </row>
    <row r="664" spans="1:11" ht="22.5" x14ac:dyDescent="0.2">
      <c r="A664" s="64" t="s">
        <v>1221</v>
      </c>
      <c r="B664" s="54"/>
      <c r="C664" s="8" t="s">
        <v>2090</v>
      </c>
      <c r="D664" s="1" t="s">
        <v>1222</v>
      </c>
      <c r="E664" s="76" t="s">
        <v>81</v>
      </c>
      <c r="F664" s="66"/>
      <c r="G664" s="24">
        <v>41.12</v>
      </c>
      <c r="H664" s="25">
        <f t="shared" si="10"/>
        <v>28.783999999999995</v>
      </c>
      <c r="I664" s="10">
        <v>30</v>
      </c>
      <c r="J664" s="30"/>
      <c r="K664" s="13" t="s">
        <v>2317</v>
      </c>
    </row>
    <row r="665" spans="1:11" ht="22.5" x14ac:dyDescent="0.2">
      <c r="A665" s="64" t="s">
        <v>1223</v>
      </c>
      <c r="B665" s="54"/>
      <c r="C665" s="8" t="s">
        <v>2090</v>
      </c>
      <c r="D665" s="1" t="s">
        <v>1224</v>
      </c>
      <c r="E665" s="76" t="s">
        <v>81</v>
      </c>
      <c r="F665" s="66"/>
      <c r="G665" s="24">
        <v>46.24</v>
      </c>
      <c r="H665" s="25">
        <f t="shared" si="10"/>
        <v>32.368000000000002</v>
      </c>
      <c r="I665" s="10">
        <v>30</v>
      </c>
      <c r="J665" s="30"/>
      <c r="K665" s="13" t="s">
        <v>2318</v>
      </c>
    </row>
    <row r="666" spans="1:11" ht="19.899999999999999" customHeight="1" x14ac:dyDescent="0.2">
      <c r="A666" s="64" t="s">
        <v>1225</v>
      </c>
      <c r="B666" s="54"/>
      <c r="C666" s="8" t="s">
        <v>2090</v>
      </c>
      <c r="D666" s="2" t="s">
        <v>1226</v>
      </c>
      <c r="E666" s="76" t="s">
        <v>81</v>
      </c>
      <c r="F666" s="66"/>
      <c r="G666" s="24">
        <v>24.64</v>
      </c>
      <c r="H666" s="25">
        <f t="shared" si="10"/>
        <v>17.248000000000001</v>
      </c>
      <c r="I666" s="10">
        <v>30</v>
      </c>
      <c r="J666" s="30"/>
      <c r="K666" s="13" t="s">
        <v>2319</v>
      </c>
    </row>
    <row r="667" spans="1:11" ht="19.149999999999999" customHeight="1" x14ac:dyDescent="0.2">
      <c r="A667" s="64" t="s">
        <v>1227</v>
      </c>
      <c r="B667" s="54"/>
      <c r="C667" s="8" t="s">
        <v>2090</v>
      </c>
      <c r="D667" s="2" t="s">
        <v>1228</v>
      </c>
      <c r="E667" s="76" t="s">
        <v>81</v>
      </c>
      <c r="F667" s="66"/>
      <c r="G667" s="24">
        <v>25.6</v>
      </c>
      <c r="H667" s="25">
        <f t="shared" si="10"/>
        <v>17.920000000000002</v>
      </c>
      <c r="I667" s="10">
        <v>30</v>
      </c>
      <c r="J667" s="30"/>
      <c r="K667" s="13" t="s">
        <v>2320</v>
      </c>
    </row>
    <row r="668" spans="1:11" ht="19.899999999999999" customHeight="1" x14ac:dyDescent="0.2">
      <c r="A668" s="64" t="s">
        <v>1229</v>
      </c>
      <c r="B668" s="54"/>
      <c r="C668" s="8" t="s">
        <v>2090</v>
      </c>
      <c r="D668" s="2" t="s">
        <v>1230</v>
      </c>
      <c r="E668" s="76" t="s">
        <v>81</v>
      </c>
      <c r="F668" s="66"/>
      <c r="G668" s="24">
        <v>26.72</v>
      </c>
      <c r="H668" s="25">
        <f t="shared" si="10"/>
        <v>18.703999999999997</v>
      </c>
      <c r="I668" s="10">
        <v>30</v>
      </c>
      <c r="J668" s="30"/>
      <c r="K668" s="13" t="s">
        <v>2321</v>
      </c>
    </row>
    <row r="669" spans="1:11" ht="19.899999999999999" customHeight="1" x14ac:dyDescent="0.2">
      <c r="A669" s="64" t="s">
        <v>1231</v>
      </c>
      <c r="B669" s="54"/>
      <c r="C669" s="8" t="s">
        <v>2090</v>
      </c>
      <c r="D669" s="2" t="s">
        <v>1232</v>
      </c>
      <c r="E669" s="76" t="s">
        <v>81</v>
      </c>
      <c r="F669" s="66"/>
      <c r="G669" s="24">
        <v>27.68</v>
      </c>
      <c r="H669" s="25">
        <f t="shared" si="10"/>
        <v>19.375999999999998</v>
      </c>
      <c r="I669" s="10">
        <v>30</v>
      </c>
      <c r="J669" s="30"/>
      <c r="K669" s="13" t="s">
        <v>2322</v>
      </c>
    </row>
    <row r="670" spans="1:11" ht="19.899999999999999" customHeight="1" x14ac:dyDescent="0.2">
      <c r="A670" s="64" t="s">
        <v>1233</v>
      </c>
      <c r="B670" s="54"/>
      <c r="C670" s="8" t="s">
        <v>2090</v>
      </c>
      <c r="D670" s="2" t="s">
        <v>1234</v>
      </c>
      <c r="E670" s="76" t="s">
        <v>81</v>
      </c>
      <c r="F670" s="66"/>
      <c r="G670" s="24">
        <v>29.28</v>
      </c>
      <c r="H670" s="25">
        <f t="shared" si="10"/>
        <v>20.495999999999999</v>
      </c>
      <c r="I670" s="10">
        <v>30</v>
      </c>
      <c r="J670" s="30"/>
      <c r="K670" s="13" t="s">
        <v>2323</v>
      </c>
    </row>
    <row r="671" spans="1:11" ht="19.899999999999999" customHeight="1" x14ac:dyDescent="0.2">
      <c r="A671" s="64" t="s">
        <v>1235</v>
      </c>
      <c r="B671" s="54"/>
      <c r="C671" s="8" t="s">
        <v>2090</v>
      </c>
      <c r="D671" s="2" t="s">
        <v>1236</v>
      </c>
      <c r="E671" s="76" t="s">
        <v>81</v>
      </c>
      <c r="F671" s="66"/>
      <c r="G671" s="24">
        <v>30.4</v>
      </c>
      <c r="H671" s="25">
        <f t="shared" si="10"/>
        <v>21.28</v>
      </c>
      <c r="I671" s="10">
        <v>30</v>
      </c>
      <c r="J671" s="30"/>
      <c r="K671" s="13" t="s">
        <v>2324</v>
      </c>
    </row>
    <row r="672" spans="1:11" ht="19.899999999999999" customHeight="1" x14ac:dyDescent="0.2">
      <c r="A672" s="64" t="s">
        <v>1237</v>
      </c>
      <c r="B672" s="54"/>
      <c r="C672" s="8" t="s">
        <v>2090</v>
      </c>
      <c r="D672" s="2" t="s">
        <v>1238</v>
      </c>
      <c r="E672" s="76" t="s">
        <v>81</v>
      </c>
      <c r="F672" s="66"/>
      <c r="G672" s="24">
        <v>32</v>
      </c>
      <c r="H672" s="25">
        <f t="shared" si="10"/>
        <v>22.4</v>
      </c>
      <c r="I672" s="10">
        <v>30</v>
      </c>
      <c r="J672" s="30"/>
      <c r="K672" s="13" t="s">
        <v>2325</v>
      </c>
    </row>
    <row r="673" spans="1:11" ht="19.899999999999999" customHeight="1" x14ac:dyDescent="0.2">
      <c r="A673" s="64" t="s">
        <v>1239</v>
      </c>
      <c r="B673" s="54"/>
      <c r="C673" s="8" t="s">
        <v>2090</v>
      </c>
      <c r="D673" s="2" t="s">
        <v>1240</v>
      </c>
      <c r="E673" s="76" t="s">
        <v>81</v>
      </c>
      <c r="F673" s="66"/>
      <c r="G673" s="24">
        <v>34.56</v>
      </c>
      <c r="H673" s="25">
        <f t="shared" si="10"/>
        <v>24.192000000000004</v>
      </c>
      <c r="I673" s="10">
        <v>30</v>
      </c>
      <c r="J673" s="30"/>
      <c r="K673" s="13" t="s">
        <v>2326</v>
      </c>
    </row>
    <row r="674" spans="1:11" ht="19.149999999999999" customHeight="1" x14ac:dyDescent="0.2">
      <c r="A674" s="64" t="s">
        <v>1241</v>
      </c>
      <c r="B674" s="54"/>
      <c r="C674" s="8" t="s">
        <v>2090</v>
      </c>
      <c r="D674" s="2" t="s">
        <v>1242</v>
      </c>
      <c r="E674" s="76" t="s">
        <v>81</v>
      </c>
      <c r="F674" s="66"/>
      <c r="G674" s="24">
        <v>37.119999999999997</v>
      </c>
      <c r="H674" s="25">
        <f t="shared" si="10"/>
        <v>25.983999999999995</v>
      </c>
      <c r="I674" s="10">
        <v>30</v>
      </c>
      <c r="J674" s="30"/>
      <c r="K674" s="11" t="s">
        <v>2327</v>
      </c>
    </row>
    <row r="675" spans="1:11" ht="22.5" x14ac:dyDescent="0.2">
      <c r="A675" s="64" t="s">
        <v>1243</v>
      </c>
      <c r="B675" s="54"/>
      <c r="C675" s="8" t="s">
        <v>2090</v>
      </c>
      <c r="D675" s="1" t="s">
        <v>1244</v>
      </c>
      <c r="E675" s="76" t="s">
        <v>81</v>
      </c>
      <c r="F675" s="66"/>
      <c r="G675" s="24">
        <v>20.88</v>
      </c>
      <c r="H675" s="25">
        <f t="shared" si="10"/>
        <v>14.616</v>
      </c>
      <c r="I675" s="10">
        <v>30</v>
      </c>
      <c r="J675" s="30"/>
      <c r="K675" s="13" t="s">
        <v>2328</v>
      </c>
    </row>
    <row r="676" spans="1:11" ht="22.5" x14ac:dyDescent="0.2">
      <c r="A676" s="64" t="s">
        <v>1245</v>
      </c>
      <c r="B676" s="54"/>
      <c r="C676" s="8" t="s">
        <v>2090</v>
      </c>
      <c r="D676" s="1" t="s">
        <v>1246</v>
      </c>
      <c r="E676" s="76" t="s">
        <v>81</v>
      </c>
      <c r="F676" s="66"/>
      <c r="G676" s="24">
        <v>22.2</v>
      </c>
      <c r="H676" s="25">
        <f t="shared" si="10"/>
        <v>15.54</v>
      </c>
      <c r="I676" s="10">
        <v>30</v>
      </c>
      <c r="J676" s="30"/>
      <c r="K676" s="13" t="s">
        <v>2329</v>
      </c>
    </row>
    <row r="677" spans="1:11" ht="22.5" x14ac:dyDescent="0.2">
      <c r="A677" s="64" t="s">
        <v>1247</v>
      </c>
      <c r="B677" s="54"/>
      <c r="C677" s="8" t="s">
        <v>2090</v>
      </c>
      <c r="D677" s="1" t="s">
        <v>1248</v>
      </c>
      <c r="E677" s="76" t="s">
        <v>81</v>
      </c>
      <c r="F677" s="66"/>
      <c r="G677" s="24">
        <v>23.74</v>
      </c>
      <c r="H677" s="25">
        <f t="shared" si="10"/>
        <v>16.617999999999999</v>
      </c>
      <c r="I677" s="10">
        <v>30</v>
      </c>
      <c r="J677" s="30"/>
      <c r="K677" s="13" t="s">
        <v>2330</v>
      </c>
    </row>
    <row r="678" spans="1:11" ht="22.5" x14ac:dyDescent="0.2">
      <c r="A678" s="64" t="s">
        <v>1249</v>
      </c>
      <c r="B678" s="54"/>
      <c r="C678" s="8" t="s">
        <v>2090</v>
      </c>
      <c r="D678" s="1" t="s">
        <v>1250</v>
      </c>
      <c r="E678" s="76" t="s">
        <v>81</v>
      </c>
      <c r="F678" s="66"/>
      <c r="G678" s="24">
        <v>25.06</v>
      </c>
      <c r="H678" s="25">
        <f t="shared" si="10"/>
        <v>17.541999999999998</v>
      </c>
      <c r="I678" s="10">
        <v>30</v>
      </c>
      <c r="J678" s="30"/>
      <c r="K678" s="13" t="s">
        <v>2331</v>
      </c>
    </row>
    <row r="679" spans="1:11" ht="22.5" x14ac:dyDescent="0.2">
      <c r="A679" s="64" t="s">
        <v>1251</v>
      </c>
      <c r="B679" s="54"/>
      <c r="C679" s="8" t="s">
        <v>2090</v>
      </c>
      <c r="D679" s="1" t="s">
        <v>1252</v>
      </c>
      <c r="E679" s="76" t="s">
        <v>81</v>
      </c>
      <c r="F679" s="66"/>
      <c r="G679" s="24">
        <v>27.26</v>
      </c>
      <c r="H679" s="25">
        <f t="shared" si="10"/>
        <v>19.082000000000001</v>
      </c>
      <c r="I679" s="10">
        <v>30</v>
      </c>
      <c r="J679" s="30"/>
      <c r="K679" s="13" t="s">
        <v>2332</v>
      </c>
    </row>
    <row r="680" spans="1:11" ht="22.5" x14ac:dyDescent="0.2">
      <c r="A680" s="64" t="s">
        <v>1253</v>
      </c>
      <c r="B680" s="54"/>
      <c r="C680" s="8" t="s">
        <v>2090</v>
      </c>
      <c r="D680" s="1" t="s">
        <v>1254</v>
      </c>
      <c r="E680" s="76" t="s">
        <v>81</v>
      </c>
      <c r="F680" s="66"/>
      <c r="G680" s="24">
        <v>28.8</v>
      </c>
      <c r="H680" s="25">
        <f t="shared" si="10"/>
        <v>20.16</v>
      </c>
      <c r="I680" s="10">
        <v>30</v>
      </c>
      <c r="J680" s="30"/>
      <c r="K680" s="13" t="s">
        <v>2333</v>
      </c>
    </row>
    <row r="681" spans="1:11" ht="22.5" x14ac:dyDescent="0.2">
      <c r="A681" s="64" t="s">
        <v>1255</v>
      </c>
      <c r="B681" s="54"/>
      <c r="C681" s="8" t="s">
        <v>2090</v>
      </c>
      <c r="D681" s="1" t="s">
        <v>1256</v>
      </c>
      <c r="E681" s="76" t="s">
        <v>81</v>
      </c>
      <c r="F681" s="66"/>
      <c r="G681" s="24">
        <v>31</v>
      </c>
      <c r="H681" s="25">
        <f t="shared" si="10"/>
        <v>21.7</v>
      </c>
      <c r="I681" s="10">
        <v>30</v>
      </c>
      <c r="J681" s="30"/>
      <c r="K681" s="13" t="s">
        <v>2334</v>
      </c>
    </row>
    <row r="682" spans="1:11" ht="22.5" x14ac:dyDescent="0.2">
      <c r="A682" s="64" t="s">
        <v>1257</v>
      </c>
      <c r="B682" s="54"/>
      <c r="C682" s="8" t="s">
        <v>2090</v>
      </c>
      <c r="D682" s="1" t="s">
        <v>1258</v>
      </c>
      <c r="E682" s="76" t="s">
        <v>81</v>
      </c>
      <c r="F682" s="66"/>
      <c r="G682" s="24">
        <v>34.520000000000003</v>
      </c>
      <c r="H682" s="25">
        <f t="shared" si="10"/>
        <v>24.164000000000001</v>
      </c>
      <c r="I682" s="10">
        <v>30</v>
      </c>
      <c r="J682" s="30"/>
      <c r="K682" s="13" t="s">
        <v>2335</v>
      </c>
    </row>
    <row r="683" spans="1:11" ht="22.5" x14ac:dyDescent="0.2">
      <c r="A683" s="64" t="s">
        <v>1259</v>
      </c>
      <c r="B683" s="54"/>
      <c r="C683" s="8" t="s">
        <v>2090</v>
      </c>
      <c r="D683" s="1" t="s">
        <v>1260</v>
      </c>
      <c r="E683" s="76" t="s">
        <v>81</v>
      </c>
      <c r="F683" s="66"/>
      <c r="G683" s="24">
        <v>38.04</v>
      </c>
      <c r="H683" s="25">
        <f t="shared" si="10"/>
        <v>26.627999999999997</v>
      </c>
      <c r="I683" s="10">
        <v>30</v>
      </c>
      <c r="J683" s="30"/>
      <c r="K683" s="13" t="s">
        <v>2336</v>
      </c>
    </row>
    <row r="684" spans="1:11" ht="22.5" x14ac:dyDescent="0.2">
      <c r="A684" s="64" t="s">
        <v>1261</v>
      </c>
      <c r="B684" s="54"/>
      <c r="C684" s="8" t="s">
        <v>2090</v>
      </c>
      <c r="D684" s="1" t="s">
        <v>1262</v>
      </c>
      <c r="E684" s="76" t="s">
        <v>81</v>
      </c>
      <c r="F684" s="66"/>
      <c r="G684" s="24">
        <v>21.28</v>
      </c>
      <c r="H684" s="25">
        <f t="shared" si="10"/>
        <v>14.896000000000001</v>
      </c>
      <c r="I684" s="10">
        <v>30</v>
      </c>
      <c r="J684" s="30"/>
      <c r="K684" s="13" t="s">
        <v>2337</v>
      </c>
    </row>
    <row r="685" spans="1:11" ht="22.5" x14ac:dyDescent="0.2">
      <c r="A685" s="64" t="s">
        <v>1263</v>
      </c>
      <c r="B685" s="54"/>
      <c r="C685" s="8" t="s">
        <v>2090</v>
      </c>
      <c r="D685" s="1" t="s">
        <v>1264</v>
      </c>
      <c r="E685" s="76" t="s">
        <v>81</v>
      </c>
      <c r="F685" s="66"/>
      <c r="G685" s="24">
        <v>23.2</v>
      </c>
      <c r="H685" s="25">
        <f t="shared" si="10"/>
        <v>16.239999999999998</v>
      </c>
      <c r="I685" s="10">
        <v>30</v>
      </c>
      <c r="J685" s="30"/>
      <c r="K685" s="13" t="s">
        <v>2338</v>
      </c>
    </row>
    <row r="686" spans="1:11" ht="22.5" x14ac:dyDescent="0.2">
      <c r="A686" s="64" t="s">
        <v>1265</v>
      </c>
      <c r="B686" s="54"/>
      <c r="C686" s="8" t="s">
        <v>2090</v>
      </c>
      <c r="D686" s="1" t="s">
        <v>1266</v>
      </c>
      <c r="E686" s="76" t="s">
        <v>81</v>
      </c>
      <c r="F686" s="66"/>
      <c r="G686" s="24">
        <v>25.44</v>
      </c>
      <c r="H686" s="25">
        <f t="shared" si="10"/>
        <v>17.808000000000003</v>
      </c>
      <c r="I686" s="10">
        <v>30</v>
      </c>
      <c r="J686" s="30"/>
      <c r="K686" s="13" t="s">
        <v>2339</v>
      </c>
    </row>
    <row r="687" spans="1:11" ht="22.5" x14ac:dyDescent="0.2">
      <c r="A687" s="64" t="s">
        <v>1267</v>
      </c>
      <c r="B687" s="54"/>
      <c r="C687" s="8" t="s">
        <v>2090</v>
      </c>
      <c r="D687" s="1" t="s">
        <v>1268</v>
      </c>
      <c r="E687" s="76" t="s">
        <v>81</v>
      </c>
      <c r="F687" s="66"/>
      <c r="G687" s="24">
        <v>27.36</v>
      </c>
      <c r="H687" s="25">
        <f t="shared" si="10"/>
        <v>19.152000000000001</v>
      </c>
      <c r="I687" s="10">
        <v>30</v>
      </c>
      <c r="J687" s="30"/>
      <c r="K687" s="13" t="s">
        <v>2340</v>
      </c>
    </row>
    <row r="688" spans="1:11" ht="22.5" x14ac:dyDescent="0.2">
      <c r="A688" s="64" t="s">
        <v>1269</v>
      </c>
      <c r="B688" s="54"/>
      <c r="C688" s="8" t="s">
        <v>2090</v>
      </c>
      <c r="D688" s="1" t="s">
        <v>1270</v>
      </c>
      <c r="E688" s="76" t="s">
        <v>81</v>
      </c>
      <c r="F688" s="66"/>
      <c r="G688" s="24">
        <v>30.56</v>
      </c>
      <c r="H688" s="25">
        <f t="shared" si="10"/>
        <v>21.391999999999999</v>
      </c>
      <c r="I688" s="10">
        <v>30</v>
      </c>
      <c r="J688" s="30"/>
      <c r="K688" s="13" t="s">
        <v>2341</v>
      </c>
    </row>
    <row r="689" spans="1:11" ht="22.5" x14ac:dyDescent="0.2">
      <c r="A689" s="64" t="s">
        <v>1271</v>
      </c>
      <c r="B689" s="54"/>
      <c r="C689" s="8" t="s">
        <v>2090</v>
      </c>
      <c r="D689" s="1" t="s">
        <v>1272</v>
      </c>
      <c r="E689" s="76" t="s">
        <v>81</v>
      </c>
      <c r="F689" s="66"/>
      <c r="G689" s="24">
        <v>32.799999999999997</v>
      </c>
      <c r="H689" s="25">
        <f t="shared" si="10"/>
        <v>22.96</v>
      </c>
      <c r="I689" s="10">
        <v>30</v>
      </c>
      <c r="J689" s="30"/>
      <c r="K689" s="13" t="s">
        <v>2342</v>
      </c>
    </row>
    <row r="690" spans="1:11" ht="22.5" x14ac:dyDescent="0.2">
      <c r="A690" s="64" t="s">
        <v>1273</v>
      </c>
      <c r="B690" s="54"/>
      <c r="C690" s="8" t="s">
        <v>2090</v>
      </c>
      <c r="D690" s="1" t="s">
        <v>1274</v>
      </c>
      <c r="E690" s="76" t="s">
        <v>81</v>
      </c>
      <c r="F690" s="66"/>
      <c r="G690" s="24">
        <v>36</v>
      </c>
      <c r="H690" s="25">
        <f t="shared" si="10"/>
        <v>25.2</v>
      </c>
      <c r="I690" s="10">
        <v>30</v>
      </c>
      <c r="J690" s="30"/>
      <c r="K690" s="13" t="s">
        <v>2343</v>
      </c>
    </row>
    <row r="691" spans="1:11" ht="22.5" x14ac:dyDescent="0.2">
      <c r="A691" s="64" t="s">
        <v>1275</v>
      </c>
      <c r="B691" s="54"/>
      <c r="C691" s="8" t="s">
        <v>2090</v>
      </c>
      <c r="D691" s="1" t="s">
        <v>1276</v>
      </c>
      <c r="E691" s="76" t="s">
        <v>81</v>
      </c>
      <c r="F691" s="66"/>
      <c r="G691" s="24">
        <v>41.12</v>
      </c>
      <c r="H691" s="25">
        <f t="shared" si="10"/>
        <v>28.783999999999995</v>
      </c>
      <c r="I691" s="10">
        <v>30</v>
      </c>
      <c r="J691" s="30"/>
      <c r="K691" s="13" t="s">
        <v>2344</v>
      </c>
    </row>
    <row r="692" spans="1:11" ht="22.5" x14ac:dyDescent="0.2">
      <c r="A692" s="64" t="s">
        <v>1277</v>
      </c>
      <c r="B692" s="54"/>
      <c r="C692" s="8" t="s">
        <v>2090</v>
      </c>
      <c r="D692" s="1" t="s">
        <v>1278</v>
      </c>
      <c r="E692" s="76" t="s">
        <v>81</v>
      </c>
      <c r="F692" s="66"/>
      <c r="G692" s="24">
        <v>46.24</v>
      </c>
      <c r="H692" s="25">
        <f t="shared" si="10"/>
        <v>32.368000000000002</v>
      </c>
      <c r="I692" s="10">
        <v>30</v>
      </c>
      <c r="J692" s="30"/>
      <c r="K692" s="13" t="s">
        <v>2345</v>
      </c>
    </row>
    <row r="693" spans="1:11" ht="19.899999999999999" customHeight="1" x14ac:dyDescent="0.2">
      <c r="A693" s="64" t="s">
        <v>1279</v>
      </c>
      <c r="B693" s="54"/>
      <c r="C693" s="8" t="s">
        <v>2090</v>
      </c>
      <c r="D693" s="2" t="s">
        <v>1280</v>
      </c>
      <c r="E693" s="76" t="s">
        <v>81</v>
      </c>
      <c r="F693" s="66"/>
      <c r="G693" s="24">
        <v>24.64</v>
      </c>
      <c r="H693" s="25">
        <f t="shared" si="10"/>
        <v>17.248000000000001</v>
      </c>
      <c r="I693" s="10">
        <v>30</v>
      </c>
      <c r="J693" s="30"/>
      <c r="K693" s="13" t="s">
        <v>2346</v>
      </c>
    </row>
    <row r="694" spans="1:11" ht="19.149999999999999" customHeight="1" x14ac:dyDescent="0.2">
      <c r="A694" s="64" t="s">
        <v>1281</v>
      </c>
      <c r="B694" s="54"/>
      <c r="C694" s="8" t="s">
        <v>2090</v>
      </c>
      <c r="D694" s="2" t="s">
        <v>1282</v>
      </c>
      <c r="E694" s="76" t="s">
        <v>81</v>
      </c>
      <c r="F694" s="66"/>
      <c r="G694" s="24">
        <v>25.6</v>
      </c>
      <c r="H694" s="25">
        <f t="shared" si="10"/>
        <v>17.920000000000002</v>
      </c>
      <c r="I694" s="10">
        <v>30</v>
      </c>
      <c r="J694" s="30"/>
      <c r="K694" s="13" t="s">
        <v>2347</v>
      </c>
    </row>
    <row r="695" spans="1:11" ht="19.899999999999999" customHeight="1" x14ac:dyDescent="0.2">
      <c r="A695" s="64" t="s">
        <v>1283</v>
      </c>
      <c r="B695" s="54"/>
      <c r="C695" s="8" t="s">
        <v>2090</v>
      </c>
      <c r="D695" s="2" t="s">
        <v>1284</v>
      </c>
      <c r="E695" s="76" t="s">
        <v>81</v>
      </c>
      <c r="F695" s="66"/>
      <c r="G695" s="24">
        <v>26.72</v>
      </c>
      <c r="H695" s="25">
        <f t="shared" si="10"/>
        <v>18.703999999999997</v>
      </c>
      <c r="I695" s="10">
        <v>30</v>
      </c>
      <c r="J695" s="30"/>
      <c r="K695" s="13" t="s">
        <v>2348</v>
      </c>
    </row>
    <row r="696" spans="1:11" ht="19.899999999999999" customHeight="1" x14ac:dyDescent="0.2">
      <c r="A696" s="64" t="s">
        <v>1285</v>
      </c>
      <c r="B696" s="54"/>
      <c r="C696" s="8" t="s">
        <v>2090</v>
      </c>
      <c r="D696" s="2" t="s">
        <v>1286</v>
      </c>
      <c r="E696" s="76" t="s">
        <v>81</v>
      </c>
      <c r="F696" s="66"/>
      <c r="G696" s="24">
        <v>27.68</v>
      </c>
      <c r="H696" s="25">
        <f t="shared" si="10"/>
        <v>19.375999999999998</v>
      </c>
      <c r="I696" s="10">
        <v>30</v>
      </c>
      <c r="J696" s="30"/>
      <c r="K696" s="13" t="s">
        <v>2349</v>
      </c>
    </row>
    <row r="697" spans="1:11" ht="19.899999999999999" customHeight="1" x14ac:dyDescent="0.2">
      <c r="A697" s="64" t="s">
        <v>1287</v>
      </c>
      <c r="B697" s="54"/>
      <c r="C697" s="8" t="s">
        <v>2090</v>
      </c>
      <c r="D697" s="2" t="s">
        <v>1288</v>
      </c>
      <c r="E697" s="76" t="s">
        <v>81</v>
      </c>
      <c r="F697" s="66"/>
      <c r="G697" s="24">
        <v>29.28</v>
      </c>
      <c r="H697" s="25">
        <f t="shared" si="10"/>
        <v>20.495999999999999</v>
      </c>
      <c r="I697" s="10">
        <v>30</v>
      </c>
      <c r="J697" s="30"/>
      <c r="K697" s="13" t="s">
        <v>2350</v>
      </c>
    </row>
    <row r="698" spans="1:11" ht="19.899999999999999" customHeight="1" x14ac:dyDescent="0.2">
      <c r="A698" s="64" t="s">
        <v>1289</v>
      </c>
      <c r="B698" s="54"/>
      <c r="C698" s="8" t="s">
        <v>2090</v>
      </c>
      <c r="D698" s="2" t="s">
        <v>1290</v>
      </c>
      <c r="E698" s="76" t="s">
        <v>81</v>
      </c>
      <c r="F698" s="66"/>
      <c r="G698" s="24">
        <v>30.4</v>
      </c>
      <c r="H698" s="25">
        <f t="shared" si="10"/>
        <v>21.28</v>
      </c>
      <c r="I698" s="10">
        <v>30</v>
      </c>
      <c r="J698" s="30"/>
      <c r="K698" s="13" t="s">
        <v>2351</v>
      </c>
    </row>
    <row r="699" spans="1:11" ht="19.899999999999999" customHeight="1" x14ac:dyDescent="0.2">
      <c r="A699" s="64" t="s">
        <v>1291</v>
      </c>
      <c r="B699" s="54"/>
      <c r="C699" s="8" t="s">
        <v>2090</v>
      </c>
      <c r="D699" s="2" t="s">
        <v>1292</v>
      </c>
      <c r="E699" s="76" t="s">
        <v>81</v>
      </c>
      <c r="F699" s="66"/>
      <c r="G699" s="24">
        <v>32</v>
      </c>
      <c r="H699" s="25">
        <f t="shared" si="10"/>
        <v>22.4</v>
      </c>
      <c r="I699" s="10">
        <v>30</v>
      </c>
      <c r="J699" s="30"/>
      <c r="K699" s="13" t="s">
        <v>2352</v>
      </c>
    </row>
    <row r="700" spans="1:11" ht="19.149999999999999" customHeight="1" x14ac:dyDescent="0.2">
      <c r="A700" s="64" t="s">
        <v>1293</v>
      </c>
      <c r="B700" s="54"/>
      <c r="C700" s="8" t="s">
        <v>2090</v>
      </c>
      <c r="D700" s="2" t="s">
        <v>1294</v>
      </c>
      <c r="E700" s="76" t="s">
        <v>81</v>
      </c>
      <c r="F700" s="66"/>
      <c r="G700" s="24">
        <v>34.56</v>
      </c>
      <c r="H700" s="25">
        <f t="shared" si="10"/>
        <v>24.192000000000004</v>
      </c>
      <c r="I700" s="10">
        <v>30</v>
      </c>
      <c r="J700" s="30"/>
      <c r="K700" s="13" t="s">
        <v>2353</v>
      </c>
    </row>
    <row r="701" spans="1:11" x14ac:dyDescent="0.2">
      <c r="A701" s="64" t="s">
        <v>1295</v>
      </c>
      <c r="B701" s="54"/>
      <c r="C701" s="8" t="s">
        <v>2090</v>
      </c>
      <c r="D701" s="2" t="s">
        <v>1296</v>
      </c>
      <c r="E701" s="76" t="s">
        <v>81</v>
      </c>
      <c r="F701" s="66"/>
      <c r="G701" s="24">
        <v>37.119999999999997</v>
      </c>
      <c r="H701" s="25">
        <f t="shared" si="10"/>
        <v>25.983999999999995</v>
      </c>
      <c r="I701" s="10">
        <v>30</v>
      </c>
      <c r="J701" s="30"/>
      <c r="K701" s="13" t="s">
        <v>2354</v>
      </c>
    </row>
    <row r="702" spans="1:11" ht="22.5" x14ac:dyDescent="0.2">
      <c r="A702" s="64" t="s">
        <v>1297</v>
      </c>
      <c r="B702" s="54"/>
      <c r="C702" s="8" t="s">
        <v>2090</v>
      </c>
      <c r="D702" s="1" t="s">
        <v>1298</v>
      </c>
      <c r="E702" s="76" t="s">
        <v>81</v>
      </c>
      <c r="F702" s="66"/>
      <c r="G702" s="24">
        <v>20.88</v>
      </c>
      <c r="H702" s="25">
        <f t="shared" si="10"/>
        <v>14.616</v>
      </c>
      <c r="I702" s="10">
        <v>30</v>
      </c>
      <c r="J702" s="30"/>
      <c r="K702" s="13" t="s">
        <v>2274</v>
      </c>
    </row>
    <row r="703" spans="1:11" ht="22.5" x14ac:dyDescent="0.2">
      <c r="A703" s="64" t="s">
        <v>1299</v>
      </c>
      <c r="B703" s="54"/>
      <c r="C703" s="8" t="s">
        <v>2090</v>
      </c>
      <c r="D703" s="1" t="s">
        <v>1300</v>
      </c>
      <c r="E703" s="76" t="s">
        <v>81</v>
      </c>
      <c r="F703" s="66"/>
      <c r="G703" s="24">
        <v>22.2</v>
      </c>
      <c r="H703" s="25">
        <f t="shared" si="10"/>
        <v>15.54</v>
      </c>
      <c r="I703" s="10">
        <v>30</v>
      </c>
      <c r="J703" s="30"/>
      <c r="K703" s="13" t="s">
        <v>2355</v>
      </c>
    </row>
    <row r="704" spans="1:11" ht="22.5" x14ac:dyDescent="0.2">
      <c r="A704" s="64" t="s">
        <v>1301</v>
      </c>
      <c r="B704" s="54"/>
      <c r="C704" s="8" t="s">
        <v>2090</v>
      </c>
      <c r="D704" s="1" t="s">
        <v>1302</v>
      </c>
      <c r="E704" s="76" t="s">
        <v>81</v>
      </c>
      <c r="F704" s="66"/>
      <c r="G704" s="24">
        <v>23.74</v>
      </c>
      <c r="H704" s="25">
        <f t="shared" si="10"/>
        <v>16.617999999999999</v>
      </c>
      <c r="I704" s="10">
        <v>30</v>
      </c>
      <c r="J704" s="30"/>
      <c r="K704" s="13" t="s">
        <v>2356</v>
      </c>
    </row>
    <row r="705" spans="1:11" ht="22.5" x14ac:dyDescent="0.2">
      <c r="A705" s="64" t="s">
        <v>1303</v>
      </c>
      <c r="B705" s="54"/>
      <c r="C705" s="8" t="s">
        <v>2090</v>
      </c>
      <c r="D705" s="1" t="s">
        <v>1304</v>
      </c>
      <c r="E705" s="76" t="s">
        <v>81</v>
      </c>
      <c r="F705" s="66"/>
      <c r="G705" s="24">
        <v>25.06</v>
      </c>
      <c r="H705" s="25">
        <f t="shared" si="10"/>
        <v>17.541999999999998</v>
      </c>
      <c r="I705" s="10">
        <v>30</v>
      </c>
      <c r="J705" s="30"/>
      <c r="K705" s="13" t="s">
        <v>2357</v>
      </c>
    </row>
    <row r="706" spans="1:11" ht="22.5" x14ac:dyDescent="0.2">
      <c r="A706" s="64" t="s">
        <v>1305</v>
      </c>
      <c r="B706" s="54"/>
      <c r="C706" s="8" t="s">
        <v>2090</v>
      </c>
      <c r="D706" s="1" t="s">
        <v>1306</v>
      </c>
      <c r="E706" s="76" t="s">
        <v>81</v>
      </c>
      <c r="F706" s="66"/>
      <c r="G706" s="24">
        <v>27.26</v>
      </c>
      <c r="H706" s="25">
        <f t="shared" si="10"/>
        <v>19.082000000000001</v>
      </c>
      <c r="I706" s="10">
        <v>30</v>
      </c>
      <c r="J706" s="30"/>
      <c r="K706" s="13" t="s">
        <v>2358</v>
      </c>
    </row>
    <row r="707" spans="1:11" ht="22.5" x14ac:dyDescent="0.2">
      <c r="A707" s="64" t="s">
        <v>1307</v>
      </c>
      <c r="B707" s="54"/>
      <c r="C707" s="8" t="s">
        <v>2090</v>
      </c>
      <c r="D707" s="1" t="s">
        <v>1308</v>
      </c>
      <c r="E707" s="76" t="s">
        <v>81</v>
      </c>
      <c r="F707" s="66"/>
      <c r="G707" s="24">
        <v>28.8</v>
      </c>
      <c r="H707" s="25">
        <f t="shared" si="10"/>
        <v>20.16</v>
      </c>
      <c r="I707" s="10">
        <v>30</v>
      </c>
      <c r="J707" s="30"/>
      <c r="K707" s="13" t="s">
        <v>2359</v>
      </c>
    </row>
    <row r="708" spans="1:11" ht="22.5" x14ac:dyDescent="0.2">
      <c r="A708" s="64" t="s">
        <v>1309</v>
      </c>
      <c r="B708" s="54"/>
      <c r="C708" s="8" t="s">
        <v>2090</v>
      </c>
      <c r="D708" s="1" t="s">
        <v>1310</v>
      </c>
      <c r="E708" s="76" t="s">
        <v>81</v>
      </c>
      <c r="F708" s="66"/>
      <c r="G708" s="24">
        <v>31</v>
      </c>
      <c r="H708" s="25">
        <f t="shared" ref="H708:H771" si="11">IFERROR(($G708*(100-$I708))/100,"")</f>
        <v>21.7</v>
      </c>
      <c r="I708" s="10">
        <v>30</v>
      </c>
      <c r="J708" s="30"/>
      <c r="K708" s="13" t="s">
        <v>2360</v>
      </c>
    </row>
    <row r="709" spans="1:11" ht="22.5" x14ac:dyDescent="0.2">
      <c r="A709" s="64" t="s">
        <v>1311</v>
      </c>
      <c r="B709" s="54"/>
      <c r="C709" s="8" t="s">
        <v>2090</v>
      </c>
      <c r="D709" s="1" t="s">
        <v>1312</v>
      </c>
      <c r="E709" s="76" t="s">
        <v>81</v>
      </c>
      <c r="F709" s="66"/>
      <c r="G709" s="24">
        <v>34.520000000000003</v>
      </c>
      <c r="H709" s="25">
        <f t="shared" si="11"/>
        <v>24.164000000000001</v>
      </c>
      <c r="I709" s="10">
        <v>30</v>
      </c>
      <c r="J709" s="30"/>
      <c r="K709" s="13" t="s">
        <v>2361</v>
      </c>
    </row>
    <row r="710" spans="1:11" ht="22.5" x14ac:dyDescent="0.2">
      <c r="A710" s="64" t="s">
        <v>1313</v>
      </c>
      <c r="B710" s="54"/>
      <c r="C710" s="8" t="s">
        <v>2090</v>
      </c>
      <c r="D710" s="1" t="s">
        <v>1314</v>
      </c>
      <c r="E710" s="76" t="s">
        <v>81</v>
      </c>
      <c r="F710" s="66"/>
      <c r="G710" s="24">
        <v>38.04</v>
      </c>
      <c r="H710" s="25">
        <f t="shared" si="11"/>
        <v>26.627999999999997</v>
      </c>
      <c r="I710" s="10">
        <v>30</v>
      </c>
      <c r="J710" s="30"/>
      <c r="K710" s="13" t="s">
        <v>2362</v>
      </c>
    </row>
    <row r="711" spans="1:11" ht="22.5" x14ac:dyDescent="0.2">
      <c r="A711" s="64" t="s">
        <v>1315</v>
      </c>
      <c r="B711" s="54"/>
      <c r="C711" s="8" t="s">
        <v>2090</v>
      </c>
      <c r="D711" s="1" t="s">
        <v>1316</v>
      </c>
      <c r="E711" s="76" t="s">
        <v>81</v>
      </c>
      <c r="F711" s="66"/>
      <c r="G711" s="24">
        <v>21.28</v>
      </c>
      <c r="H711" s="25">
        <f t="shared" si="11"/>
        <v>14.896000000000001</v>
      </c>
      <c r="I711" s="10">
        <v>30</v>
      </c>
      <c r="J711" s="30"/>
      <c r="K711" s="12" t="s">
        <v>2283</v>
      </c>
    </row>
    <row r="712" spans="1:11" ht="22.5" x14ac:dyDescent="0.2">
      <c r="A712" s="64" t="s">
        <v>1317</v>
      </c>
      <c r="B712" s="54"/>
      <c r="C712" s="8" t="s">
        <v>2090</v>
      </c>
      <c r="D712" s="1" t="s">
        <v>1318</v>
      </c>
      <c r="E712" s="76" t="s">
        <v>81</v>
      </c>
      <c r="F712" s="66"/>
      <c r="G712" s="24">
        <v>23.2</v>
      </c>
      <c r="H712" s="25">
        <f t="shared" si="11"/>
        <v>16.239999999999998</v>
      </c>
      <c r="I712" s="10">
        <v>30</v>
      </c>
      <c r="J712" s="30"/>
      <c r="K712" s="13" t="s">
        <v>2284</v>
      </c>
    </row>
    <row r="713" spans="1:11" ht="22.5" x14ac:dyDescent="0.2">
      <c r="A713" s="64" t="s">
        <v>1319</v>
      </c>
      <c r="B713" s="54"/>
      <c r="C713" s="8" t="s">
        <v>2090</v>
      </c>
      <c r="D713" s="1" t="s">
        <v>1320</v>
      </c>
      <c r="E713" s="76" t="s">
        <v>81</v>
      </c>
      <c r="F713" s="66"/>
      <c r="G713" s="24">
        <v>25.44</v>
      </c>
      <c r="H713" s="25">
        <f t="shared" si="11"/>
        <v>17.808000000000003</v>
      </c>
      <c r="I713" s="10">
        <v>30</v>
      </c>
      <c r="J713" s="30"/>
      <c r="K713" s="13" t="s">
        <v>2285</v>
      </c>
    </row>
    <row r="714" spans="1:11" ht="22.5" x14ac:dyDescent="0.2">
      <c r="A714" s="64" t="s">
        <v>1321</v>
      </c>
      <c r="B714" s="54"/>
      <c r="C714" s="8" t="s">
        <v>2090</v>
      </c>
      <c r="D714" s="1" t="s">
        <v>1322</v>
      </c>
      <c r="E714" s="76" t="s">
        <v>81</v>
      </c>
      <c r="F714" s="66"/>
      <c r="G714" s="24">
        <v>27.36</v>
      </c>
      <c r="H714" s="25">
        <f t="shared" si="11"/>
        <v>19.152000000000001</v>
      </c>
      <c r="I714" s="10">
        <v>30</v>
      </c>
      <c r="J714" s="30"/>
      <c r="K714" s="13" t="s">
        <v>2286</v>
      </c>
    </row>
    <row r="715" spans="1:11" ht="22.5" x14ac:dyDescent="0.2">
      <c r="A715" s="64" t="s">
        <v>1323</v>
      </c>
      <c r="B715" s="54"/>
      <c r="C715" s="8" t="s">
        <v>2090</v>
      </c>
      <c r="D715" s="1" t="s">
        <v>1324</v>
      </c>
      <c r="E715" s="76" t="s">
        <v>81</v>
      </c>
      <c r="F715" s="66"/>
      <c r="G715" s="24">
        <v>30.56</v>
      </c>
      <c r="H715" s="25">
        <f t="shared" si="11"/>
        <v>21.391999999999999</v>
      </c>
      <c r="I715" s="10">
        <v>30</v>
      </c>
      <c r="J715" s="30"/>
      <c r="K715" s="13" t="s">
        <v>2287</v>
      </c>
    </row>
    <row r="716" spans="1:11" ht="22.5" x14ac:dyDescent="0.2">
      <c r="A716" s="64" t="s">
        <v>1325</v>
      </c>
      <c r="B716" s="54"/>
      <c r="C716" s="8" t="s">
        <v>2090</v>
      </c>
      <c r="D716" s="1" t="s">
        <v>1326</v>
      </c>
      <c r="E716" s="76" t="s">
        <v>81</v>
      </c>
      <c r="F716" s="66"/>
      <c r="G716" s="24">
        <v>32.799999999999997</v>
      </c>
      <c r="H716" s="25">
        <f t="shared" si="11"/>
        <v>22.96</v>
      </c>
      <c r="I716" s="10">
        <v>30</v>
      </c>
      <c r="J716" s="30"/>
      <c r="K716" s="13" t="s">
        <v>2288</v>
      </c>
    </row>
    <row r="717" spans="1:11" ht="22.5" x14ac:dyDescent="0.2">
      <c r="A717" s="64" t="s">
        <v>1327</v>
      </c>
      <c r="B717" s="54"/>
      <c r="C717" s="8" t="s">
        <v>2090</v>
      </c>
      <c r="D717" s="1" t="s">
        <v>1328</v>
      </c>
      <c r="E717" s="76" t="s">
        <v>81</v>
      </c>
      <c r="F717" s="66"/>
      <c r="G717" s="24">
        <v>36</v>
      </c>
      <c r="H717" s="25">
        <f t="shared" si="11"/>
        <v>25.2</v>
      </c>
      <c r="I717" s="10">
        <v>30</v>
      </c>
      <c r="J717" s="30"/>
      <c r="K717" s="13" t="s">
        <v>2289</v>
      </c>
    </row>
    <row r="718" spans="1:11" ht="22.5" x14ac:dyDescent="0.2">
      <c r="A718" s="64" t="s">
        <v>1329</v>
      </c>
      <c r="B718" s="54"/>
      <c r="C718" s="8" t="s">
        <v>2090</v>
      </c>
      <c r="D718" s="1" t="s">
        <v>1330</v>
      </c>
      <c r="E718" s="76" t="s">
        <v>81</v>
      </c>
      <c r="F718" s="66"/>
      <c r="G718" s="24">
        <v>41.12</v>
      </c>
      <c r="H718" s="25">
        <f t="shared" si="11"/>
        <v>28.783999999999995</v>
      </c>
      <c r="I718" s="10">
        <v>30</v>
      </c>
      <c r="J718" s="30"/>
      <c r="K718" s="13" t="s">
        <v>2290</v>
      </c>
    </row>
    <row r="719" spans="1:11" ht="22.5" x14ac:dyDescent="0.2">
      <c r="A719" s="64" t="s">
        <v>1331</v>
      </c>
      <c r="B719" s="54"/>
      <c r="C719" s="8" t="s">
        <v>2090</v>
      </c>
      <c r="D719" s="1" t="s">
        <v>1332</v>
      </c>
      <c r="E719" s="76" t="s">
        <v>81</v>
      </c>
      <c r="F719" s="66"/>
      <c r="G719" s="24">
        <v>46.24</v>
      </c>
      <c r="H719" s="25">
        <f t="shared" si="11"/>
        <v>32.368000000000002</v>
      </c>
      <c r="I719" s="10">
        <v>30</v>
      </c>
      <c r="J719" s="30"/>
      <c r="K719" s="13" t="s">
        <v>2291</v>
      </c>
    </row>
    <row r="720" spans="1:11" ht="19.899999999999999" customHeight="1" x14ac:dyDescent="0.2">
      <c r="A720" s="64" t="s">
        <v>1333</v>
      </c>
      <c r="B720" s="54"/>
      <c r="C720" s="8" t="s">
        <v>2090</v>
      </c>
      <c r="D720" s="2" t="s">
        <v>1334</v>
      </c>
      <c r="E720" s="76" t="s">
        <v>81</v>
      </c>
      <c r="F720" s="66"/>
      <c r="G720" s="24">
        <v>24.64</v>
      </c>
      <c r="H720" s="25">
        <f t="shared" si="11"/>
        <v>17.248000000000001</v>
      </c>
      <c r="I720" s="10">
        <v>30</v>
      </c>
      <c r="J720" s="30"/>
      <c r="K720" s="13" t="s">
        <v>2292</v>
      </c>
    </row>
    <row r="721" spans="1:11" ht="19.149999999999999" customHeight="1" x14ac:dyDescent="0.2">
      <c r="A721" s="64" t="s">
        <v>1335</v>
      </c>
      <c r="B721" s="54"/>
      <c r="C721" s="8" t="s">
        <v>2090</v>
      </c>
      <c r="D721" s="2" t="s">
        <v>1336</v>
      </c>
      <c r="E721" s="76" t="s">
        <v>81</v>
      </c>
      <c r="F721" s="66"/>
      <c r="G721" s="24">
        <v>25.6</v>
      </c>
      <c r="H721" s="25">
        <f t="shared" si="11"/>
        <v>17.920000000000002</v>
      </c>
      <c r="I721" s="10">
        <v>30</v>
      </c>
      <c r="J721" s="30"/>
      <c r="K721" s="13" t="s">
        <v>2293</v>
      </c>
    </row>
    <row r="722" spans="1:11" ht="19.899999999999999" customHeight="1" x14ac:dyDescent="0.2">
      <c r="A722" s="64" t="s">
        <v>1337</v>
      </c>
      <c r="B722" s="54"/>
      <c r="C722" s="8" t="s">
        <v>2090</v>
      </c>
      <c r="D722" s="2" t="s">
        <v>1338</v>
      </c>
      <c r="E722" s="76" t="s">
        <v>81</v>
      </c>
      <c r="F722" s="66"/>
      <c r="G722" s="24">
        <v>26.72</v>
      </c>
      <c r="H722" s="25">
        <f t="shared" si="11"/>
        <v>18.703999999999997</v>
      </c>
      <c r="I722" s="10">
        <v>30</v>
      </c>
      <c r="J722" s="30"/>
      <c r="K722" s="13" t="s">
        <v>2294</v>
      </c>
    </row>
    <row r="723" spans="1:11" ht="19.899999999999999" customHeight="1" x14ac:dyDescent="0.2">
      <c r="A723" s="64" t="s">
        <v>1339</v>
      </c>
      <c r="B723" s="54"/>
      <c r="C723" s="8" t="s">
        <v>2090</v>
      </c>
      <c r="D723" s="2" t="s">
        <v>1340</v>
      </c>
      <c r="E723" s="76" t="s">
        <v>81</v>
      </c>
      <c r="F723" s="66"/>
      <c r="G723" s="24">
        <v>27.68</v>
      </c>
      <c r="H723" s="25">
        <f t="shared" si="11"/>
        <v>19.375999999999998</v>
      </c>
      <c r="I723" s="10">
        <v>30</v>
      </c>
      <c r="J723" s="30"/>
      <c r="K723" s="13" t="s">
        <v>2295</v>
      </c>
    </row>
    <row r="724" spans="1:11" ht="19.899999999999999" customHeight="1" x14ac:dyDescent="0.2">
      <c r="A724" s="64" t="s">
        <v>1341</v>
      </c>
      <c r="B724" s="54"/>
      <c r="C724" s="8" t="s">
        <v>2090</v>
      </c>
      <c r="D724" s="2" t="s">
        <v>1342</v>
      </c>
      <c r="E724" s="76" t="s">
        <v>81</v>
      </c>
      <c r="F724" s="66"/>
      <c r="G724" s="24">
        <v>29.28</v>
      </c>
      <c r="H724" s="25">
        <f t="shared" si="11"/>
        <v>20.495999999999999</v>
      </c>
      <c r="I724" s="10">
        <v>30</v>
      </c>
      <c r="J724" s="30"/>
      <c r="K724" s="13" t="s">
        <v>2296</v>
      </c>
    </row>
    <row r="725" spans="1:11" ht="18" customHeight="1" x14ac:dyDescent="0.2">
      <c r="A725" s="64" t="s">
        <v>1343</v>
      </c>
      <c r="B725" s="54"/>
      <c r="C725" s="8" t="s">
        <v>2090</v>
      </c>
      <c r="D725" s="2" t="s">
        <v>1344</v>
      </c>
      <c r="E725" s="76" t="s">
        <v>81</v>
      </c>
      <c r="F725" s="66"/>
      <c r="G725" s="24">
        <v>30.4</v>
      </c>
      <c r="H725" s="25">
        <f t="shared" si="11"/>
        <v>21.28</v>
      </c>
      <c r="I725" s="10">
        <v>30</v>
      </c>
      <c r="J725" s="30"/>
      <c r="K725" s="13" t="s">
        <v>2297</v>
      </c>
    </row>
    <row r="726" spans="1:11" ht="19.899999999999999" customHeight="1" x14ac:dyDescent="0.2">
      <c r="A726" s="64" t="s">
        <v>1345</v>
      </c>
      <c r="B726" s="54"/>
      <c r="C726" s="8" t="s">
        <v>2090</v>
      </c>
      <c r="D726" s="2" t="s">
        <v>1346</v>
      </c>
      <c r="E726" s="76" t="s">
        <v>81</v>
      </c>
      <c r="F726" s="66"/>
      <c r="G726" s="24">
        <v>32</v>
      </c>
      <c r="H726" s="25">
        <f t="shared" si="11"/>
        <v>22.4</v>
      </c>
      <c r="I726" s="10">
        <v>30</v>
      </c>
      <c r="J726" s="30"/>
      <c r="K726" s="13" t="s">
        <v>2298</v>
      </c>
    </row>
    <row r="727" spans="1:11" ht="19.149999999999999" customHeight="1" x14ac:dyDescent="0.2">
      <c r="A727" s="64" t="s">
        <v>1347</v>
      </c>
      <c r="B727" s="54"/>
      <c r="C727" s="8" t="s">
        <v>2090</v>
      </c>
      <c r="D727" s="2" t="s">
        <v>1348</v>
      </c>
      <c r="E727" s="76" t="s">
        <v>81</v>
      </c>
      <c r="F727" s="66"/>
      <c r="G727" s="24">
        <v>34.56</v>
      </c>
      <c r="H727" s="25">
        <f t="shared" si="11"/>
        <v>24.192000000000004</v>
      </c>
      <c r="I727" s="10">
        <v>30</v>
      </c>
      <c r="J727" s="30"/>
      <c r="K727" s="13" t="s">
        <v>2299</v>
      </c>
    </row>
    <row r="728" spans="1:11" ht="19.899999999999999" customHeight="1" x14ac:dyDescent="0.2">
      <c r="A728" s="64" t="s">
        <v>1349</v>
      </c>
      <c r="B728" s="54"/>
      <c r="C728" s="8" t="s">
        <v>2090</v>
      </c>
      <c r="D728" s="2" t="s">
        <v>1350</v>
      </c>
      <c r="E728" s="76" t="s">
        <v>81</v>
      </c>
      <c r="F728" s="66"/>
      <c r="G728" s="24">
        <v>37.119999999999997</v>
      </c>
      <c r="H728" s="25">
        <f t="shared" si="11"/>
        <v>25.983999999999995</v>
      </c>
      <c r="I728" s="10">
        <v>30</v>
      </c>
      <c r="J728" s="30"/>
      <c r="K728" s="13" t="s">
        <v>2300</v>
      </c>
    </row>
    <row r="729" spans="1:11" ht="16.899999999999999" customHeight="1" x14ac:dyDescent="0.2">
      <c r="A729" s="57"/>
      <c r="B729" s="58"/>
      <c r="C729" s="4"/>
      <c r="D729" s="4" t="s">
        <v>1351</v>
      </c>
      <c r="E729" s="57"/>
      <c r="F729" s="58"/>
      <c r="G729" s="20"/>
      <c r="H729" s="21">
        <f t="shared" si="11"/>
        <v>0</v>
      </c>
      <c r="J729" s="32"/>
      <c r="K729" s="47"/>
    </row>
    <row r="730" spans="1:11" ht="16.149999999999999" customHeight="1" x14ac:dyDescent="0.2">
      <c r="A730" s="64" t="s">
        <v>1352</v>
      </c>
      <c r="B730" s="54"/>
      <c r="C730" s="2" t="s">
        <v>1353</v>
      </c>
      <c r="D730" s="2" t="s">
        <v>1354</v>
      </c>
      <c r="E730" s="76" t="s">
        <v>4</v>
      </c>
      <c r="F730" s="66"/>
      <c r="G730" s="22" t="s">
        <v>2092</v>
      </c>
      <c r="H730" s="23" t="str">
        <f t="shared" si="11"/>
        <v/>
      </c>
      <c r="J730" s="32"/>
      <c r="K730" s="47"/>
    </row>
    <row r="731" spans="1:11" ht="16.149999999999999" customHeight="1" x14ac:dyDescent="0.2">
      <c r="A731" s="57"/>
      <c r="B731" s="58"/>
      <c r="C731" s="4"/>
      <c r="D731" s="4" t="s">
        <v>1355</v>
      </c>
      <c r="E731" s="57"/>
      <c r="F731" s="58"/>
      <c r="G731" s="20"/>
      <c r="H731" s="21">
        <f t="shared" si="11"/>
        <v>0</v>
      </c>
      <c r="J731" s="32"/>
      <c r="K731" s="47"/>
    </row>
    <row r="732" spans="1:11" ht="16.149999999999999" customHeight="1" x14ac:dyDescent="0.2">
      <c r="A732" s="67">
        <v>252370476</v>
      </c>
      <c r="B732" s="68"/>
      <c r="C732" s="2" t="s">
        <v>1356</v>
      </c>
      <c r="D732" s="2" t="s">
        <v>1357</v>
      </c>
      <c r="E732" s="76" t="s">
        <v>81</v>
      </c>
      <c r="F732" s="66"/>
      <c r="G732" s="22" t="s">
        <v>2092</v>
      </c>
      <c r="H732" s="23" t="str">
        <f t="shared" si="11"/>
        <v/>
      </c>
      <c r="J732" s="32"/>
      <c r="K732" s="47"/>
    </row>
    <row r="733" spans="1:11" ht="16.149999999999999" customHeight="1" x14ac:dyDescent="0.2">
      <c r="A733" s="67">
        <v>9691980476</v>
      </c>
      <c r="B733" s="68"/>
      <c r="C733" s="2" t="s">
        <v>1356</v>
      </c>
      <c r="D733" s="2" t="s">
        <v>1358</v>
      </c>
      <c r="E733" s="76" t="s">
        <v>81</v>
      </c>
      <c r="F733" s="66"/>
      <c r="G733" s="22" t="s">
        <v>2092</v>
      </c>
      <c r="H733" s="23" t="str">
        <f t="shared" si="11"/>
        <v/>
      </c>
      <c r="J733" s="32"/>
      <c r="K733" s="47"/>
    </row>
    <row r="734" spans="1:11" ht="16.149999999999999" customHeight="1" x14ac:dyDescent="0.2">
      <c r="A734" s="57"/>
      <c r="B734" s="58"/>
      <c r="C734" s="4"/>
      <c r="D734" s="4" t="s">
        <v>1359</v>
      </c>
      <c r="E734" s="57"/>
      <c r="F734" s="58"/>
      <c r="G734" s="20"/>
      <c r="H734" s="21">
        <f t="shared" si="11"/>
        <v>0</v>
      </c>
      <c r="J734" s="32"/>
      <c r="K734" s="47"/>
    </row>
    <row r="735" spans="1:11" ht="16.149999999999999" customHeight="1" x14ac:dyDescent="0.2">
      <c r="A735" s="64" t="s">
        <v>1360</v>
      </c>
      <c r="B735" s="54"/>
      <c r="C735" s="2" t="s">
        <v>1361</v>
      </c>
      <c r="D735" s="2" t="s">
        <v>1362</v>
      </c>
      <c r="E735" s="76" t="s">
        <v>81</v>
      </c>
      <c r="F735" s="66"/>
      <c r="G735" s="22" t="s">
        <v>2092</v>
      </c>
      <c r="H735" s="23" t="str">
        <f t="shared" si="11"/>
        <v/>
      </c>
      <c r="J735" s="32"/>
      <c r="K735" s="47"/>
    </row>
    <row r="736" spans="1:11" ht="16.149999999999999" customHeight="1" x14ac:dyDescent="0.2">
      <c r="A736" s="64" t="s">
        <v>1363</v>
      </c>
      <c r="B736" s="54"/>
      <c r="C736" s="2" t="s">
        <v>1361</v>
      </c>
      <c r="D736" s="2" t="s">
        <v>1364</v>
      </c>
      <c r="E736" s="76" t="s">
        <v>81</v>
      </c>
      <c r="F736" s="66"/>
      <c r="G736" s="22" t="s">
        <v>2092</v>
      </c>
      <c r="H736" s="23" t="str">
        <f t="shared" si="11"/>
        <v/>
      </c>
      <c r="J736" s="32"/>
      <c r="K736" s="47"/>
    </row>
    <row r="737" spans="1:11" ht="22.5" x14ac:dyDescent="0.2">
      <c r="A737" s="64" t="s">
        <v>1365</v>
      </c>
      <c r="B737" s="54"/>
      <c r="C737" s="2" t="s">
        <v>1366</v>
      </c>
      <c r="D737" s="1" t="s">
        <v>1367</v>
      </c>
      <c r="E737" s="76" t="s">
        <v>81</v>
      </c>
      <c r="F737" s="66"/>
      <c r="G737" s="22" t="s">
        <v>2092</v>
      </c>
      <c r="H737" s="23" t="str">
        <f t="shared" si="11"/>
        <v/>
      </c>
      <c r="J737" s="32"/>
      <c r="K737" s="47"/>
    </row>
    <row r="738" spans="1:11" ht="16.149999999999999" customHeight="1" x14ac:dyDescent="0.2">
      <c r="A738" s="57"/>
      <c r="B738" s="58"/>
      <c r="C738" s="4"/>
      <c r="D738" s="4" t="s">
        <v>1368</v>
      </c>
      <c r="E738" s="57"/>
      <c r="F738" s="58"/>
      <c r="G738" s="20"/>
      <c r="H738" s="21">
        <f t="shared" si="11"/>
        <v>0</v>
      </c>
      <c r="J738" s="32"/>
      <c r="K738" s="47"/>
    </row>
    <row r="739" spans="1:11" ht="16.149999999999999" customHeight="1" x14ac:dyDescent="0.2">
      <c r="A739" s="63"/>
      <c r="B739" s="60"/>
      <c r="C739" s="1"/>
      <c r="D739" s="1" t="s">
        <v>1369</v>
      </c>
      <c r="E739" s="76" t="s">
        <v>1370</v>
      </c>
      <c r="F739" s="66"/>
      <c r="G739" s="22" t="s">
        <v>2092</v>
      </c>
      <c r="H739" s="23" t="str">
        <f t="shared" si="11"/>
        <v/>
      </c>
      <c r="J739" s="32"/>
      <c r="K739" s="47"/>
    </row>
    <row r="740" spans="1:11" ht="16.149999999999999" customHeight="1" x14ac:dyDescent="0.2">
      <c r="A740" s="63"/>
      <c r="B740" s="60"/>
      <c r="C740" s="1"/>
      <c r="D740" s="1" t="s">
        <v>1371</v>
      </c>
      <c r="E740" s="76" t="s">
        <v>1370</v>
      </c>
      <c r="F740" s="66"/>
      <c r="G740" s="22" t="s">
        <v>2092</v>
      </c>
      <c r="H740" s="23" t="str">
        <f t="shared" si="11"/>
        <v/>
      </c>
      <c r="J740" s="32"/>
      <c r="K740" s="47"/>
    </row>
    <row r="741" spans="1:11" ht="22.5" x14ac:dyDescent="0.2">
      <c r="A741" s="63"/>
      <c r="B741" s="60"/>
      <c r="C741" s="1"/>
      <c r="D741" s="1" t="s">
        <v>1372</v>
      </c>
      <c r="E741" s="76" t="s">
        <v>1370</v>
      </c>
      <c r="F741" s="66"/>
      <c r="G741" s="22" t="s">
        <v>2092</v>
      </c>
      <c r="H741" s="23" t="str">
        <f t="shared" si="11"/>
        <v/>
      </c>
      <c r="J741" s="32"/>
      <c r="K741" s="47"/>
    </row>
    <row r="742" spans="1:11" ht="22.5" x14ac:dyDescent="0.2">
      <c r="A742" s="63"/>
      <c r="B742" s="60"/>
      <c r="C742" s="1"/>
      <c r="D742" s="1" t="s">
        <v>1373</v>
      </c>
      <c r="E742" s="76" t="s">
        <v>1370</v>
      </c>
      <c r="F742" s="66"/>
      <c r="G742" s="22" t="s">
        <v>2092</v>
      </c>
      <c r="H742" s="23" t="str">
        <f t="shared" si="11"/>
        <v/>
      </c>
      <c r="J742" s="32"/>
      <c r="K742" s="47"/>
    </row>
    <row r="743" spans="1:11" ht="22.5" x14ac:dyDescent="0.2">
      <c r="A743" s="63"/>
      <c r="B743" s="60"/>
      <c r="C743" s="1"/>
      <c r="D743" s="1" t="s">
        <v>1374</v>
      </c>
      <c r="E743" s="76" t="s">
        <v>1370</v>
      </c>
      <c r="F743" s="66"/>
      <c r="G743" s="22" t="s">
        <v>2092</v>
      </c>
      <c r="H743" s="23" t="str">
        <f t="shared" si="11"/>
        <v/>
      </c>
      <c r="J743" s="32"/>
      <c r="K743" s="47"/>
    </row>
    <row r="744" spans="1:11" ht="16.149999999999999" customHeight="1" x14ac:dyDescent="0.2">
      <c r="A744" s="63"/>
      <c r="B744" s="60"/>
      <c r="C744" s="1"/>
      <c r="D744" s="1" t="s">
        <v>1375</v>
      </c>
      <c r="E744" s="76" t="s">
        <v>1370</v>
      </c>
      <c r="F744" s="66"/>
      <c r="G744" s="22" t="s">
        <v>2092</v>
      </c>
      <c r="H744" s="23" t="str">
        <f t="shared" si="11"/>
        <v/>
      </c>
      <c r="J744" s="32"/>
      <c r="K744" s="47"/>
    </row>
    <row r="745" spans="1:11" ht="16.149999999999999" customHeight="1" x14ac:dyDescent="0.2">
      <c r="A745" s="63"/>
      <c r="B745" s="60"/>
      <c r="C745" s="1"/>
      <c r="D745" s="1" t="s">
        <v>1376</v>
      </c>
      <c r="E745" s="76" t="s">
        <v>1370</v>
      </c>
      <c r="F745" s="66"/>
      <c r="G745" s="22" t="s">
        <v>2092</v>
      </c>
      <c r="H745" s="23" t="str">
        <f t="shared" si="11"/>
        <v/>
      </c>
      <c r="J745" s="32"/>
      <c r="K745" s="47"/>
    </row>
    <row r="746" spans="1:11" ht="22.5" x14ac:dyDescent="0.2">
      <c r="A746" s="63"/>
      <c r="B746" s="60"/>
      <c r="C746" s="1"/>
      <c r="D746" s="1" t="s">
        <v>1377</v>
      </c>
      <c r="E746" s="76" t="s">
        <v>1370</v>
      </c>
      <c r="F746" s="66"/>
      <c r="G746" s="22" t="s">
        <v>2092</v>
      </c>
      <c r="H746" s="23" t="str">
        <f t="shared" si="11"/>
        <v/>
      </c>
      <c r="J746" s="32"/>
      <c r="K746" s="47"/>
    </row>
    <row r="747" spans="1:11" ht="22.5" x14ac:dyDescent="0.2">
      <c r="A747" s="63"/>
      <c r="B747" s="60"/>
      <c r="C747" s="1"/>
      <c r="D747" s="1" t="s">
        <v>1378</v>
      </c>
      <c r="E747" s="76" t="s">
        <v>1370</v>
      </c>
      <c r="F747" s="66"/>
      <c r="G747" s="22" t="s">
        <v>2092</v>
      </c>
      <c r="H747" s="23" t="str">
        <f t="shared" si="11"/>
        <v/>
      </c>
      <c r="J747" s="32"/>
      <c r="K747" s="47"/>
    </row>
    <row r="748" spans="1:11" ht="22.5" x14ac:dyDescent="0.2">
      <c r="A748" s="63"/>
      <c r="B748" s="60"/>
      <c r="C748" s="1"/>
      <c r="D748" s="1" t="s">
        <v>1379</v>
      </c>
      <c r="E748" s="76" t="s">
        <v>1370</v>
      </c>
      <c r="F748" s="66"/>
      <c r="G748" s="22" t="s">
        <v>2092</v>
      </c>
      <c r="H748" s="23" t="str">
        <f t="shared" si="11"/>
        <v/>
      </c>
      <c r="J748" s="32"/>
      <c r="K748" s="47"/>
    </row>
    <row r="749" spans="1:11" ht="22.5" x14ac:dyDescent="0.2">
      <c r="A749" s="63"/>
      <c r="B749" s="60"/>
      <c r="C749" s="1"/>
      <c r="D749" s="1" t="s">
        <v>1380</v>
      </c>
      <c r="E749" s="76" t="s">
        <v>1370</v>
      </c>
      <c r="F749" s="66"/>
      <c r="G749" s="22" t="s">
        <v>2092</v>
      </c>
      <c r="H749" s="23" t="str">
        <f t="shared" si="11"/>
        <v/>
      </c>
      <c r="J749" s="32"/>
      <c r="K749" s="47"/>
    </row>
    <row r="750" spans="1:11" ht="22.5" x14ac:dyDescent="0.2">
      <c r="A750" s="63"/>
      <c r="B750" s="60"/>
      <c r="C750" s="1"/>
      <c r="D750" s="1" t="s">
        <v>1381</v>
      </c>
      <c r="E750" s="76" t="s">
        <v>1370</v>
      </c>
      <c r="F750" s="66"/>
      <c r="G750" s="22" t="s">
        <v>2092</v>
      </c>
      <c r="H750" s="23" t="str">
        <f t="shared" si="11"/>
        <v/>
      </c>
      <c r="J750" s="32"/>
      <c r="K750" s="47"/>
    </row>
    <row r="751" spans="1:11" ht="22.5" x14ac:dyDescent="0.2">
      <c r="A751" s="63"/>
      <c r="B751" s="60"/>
      <c r="C751" s="1"/>
      <c r="D751" s="1" t="s">
        <v>1382</v>
      </c>
      <c r="E751" s="76" t="s">
        <v>1370</v>
      </c>
      <c r="F751" s="66"/>
      <c r="G751" s="22" t="s">
        <v>2092</v>
      </c>
      <c r="H751" s="23" t="str">
        <f t="shared" si="11"/>
        <v/>
      </c>
      <c r="J751" s="32"/>
      <c r="K751" s="47"/>
    </row>
    <row r="752" spans="1:11" ht="22.5" x14ac:dyDescent="0.2">
      <c r="A752" s="63"/>
      <c r="B752" s="60"/>
      <c r="C752" s="1"/>
      <c r="D752" s="1" t="s">
        <v>1383</v>
      </c>
      <c r="E752" s="76" t="s">
        <v>1370</v>
      </c>
      <c r="F752" s="66"/>
      <c r="G752" s="22" t="s">
        <v>2092</v>
      </c>
      <c r="H752" s="23" t="str">
        <f t="shared" si="11"/>
        <v/>
      </c>
      <c r="J752" s="32"/>
      <c r="K752" s="47"/>
    </row>
    <row r="753" spans="1:11" ht="22.5" x14ac:dyDescent="0.2">
      <c r="A753" s="63"/>
      <c r="B753" s="60"/>
      <c r="C753" s="1"/>
      <c r="D753" s="1" t="s">
        <v>1384</v>
      </c>
      <c r="E753" s="76" t="s">
        <v>1370</v>
      </c>
      <c r="F753" s="66"/>
      <c r="G753" s="22" t="s">
        <v>2092</v>
      </c>
      <c r="H753" s="23" t="str">
        <f t="shared" si="11"/>
        <v/>
      </c>
      <c r="J753" s="32"/>
      <c r="K753" s="47"/>
    </row>
    <row r="754" spans="1:11" ht="16.149999999999999" customHeight="1" x14ac:dyDescent="0.2">
      <c r="A754" s="64" t="s">
        <v>1385</v>
      </c>
      <c r="B754" s="54"/>
      <c r="C754" s="2" t="s">
        <v>68</v>
      </c>
      <c r="D754" s="1" t="s">
        <v>1386</v>
      </c>
      <c r="E754" s="76" t="s">
        <v>1370</v>
      </c>
      <c r="F754" s="66"/>
      <c r="G754" s="22" t="s">
        <v>2092</v>
      </c>
      <c r="H754" s="23" t="str">
        <f t="shared" si="11"/>
        <v/>
      </c>
      <c r="J754" s="32"/>
      <c r="K754" s="47"/>
    </row>
    <row r="755" spans="1:11" ht="16.899999999999999" customHeight="1" x14ac:dyDescent="0.2">
      <c r="A755" s="57"/>
      <c r="B755" s="58"/>
      <c r="C755" s="4"/>
      <c r="D755" s="4" t="s">
        <v>1387</v>
      </c>
      <c r="E755" s="57"/>
      <c r="F755" s="58"/>
      <c r="G755" s="20"/>
      <c r="H755" s="21">
        <f t="shared" si="11"/>
        <v>0</v>
      </c>
      <c r="J755" s="32"/>
      <c r="K755" s="47"/>
    </row>
    <row r="756" spans="1:11" ht="22.5" x14ac:dyDescent="0.2">
      <c r="A756" s="64" t="s">
        <v>1388</v>
      </c>
      <c r="B756" s="54"/>
      <c r="C756" s="2" t="s">
        <v>1389</v>
      </c>
      <c r="D756" s="1" t="s">
        <v>1390</v>
      </c>
      <c r="E756" s="76" t="s">
        <v>81</v>
      </c>
      <c r="F756" s="66"/>
      <c r="G756" s="22" t="s">
        <v>2092</v>
      </c>
      <c r="H756" s="23" t="str">
        <f t="shared" si="11"/>
        <v/>
      </c>
      <c r="J756" s="32"/>
      <c r="K756" s="47"/>
    </row>
    <row r="757" spans="1:11" ht="22.5" x14ac:dyDescent="0.2">
      <c r="A757" s="64" t="s">
        <v>1391</v>
      </c>
      <c r="B757" s="54"/>
      <c r="C757" s="2" t="s">
        <v>1389</v>
      </c>
      <c r="D757" s="1" t="s">
        <v>1392</v>
      </c>
      <c r="E757" s="76" t="s">
        <v>81</v>
      </c>
      <c r="F757" s="66"/>
      <c r="G757" s="22" t="s">
        <v>2092</v>
      </c>
      <c r="H757" s="23" t="str">
        <f t="shared" si="11"/>
        <v/>
      </c>
      <c r="J757" s="32"/>
      <c r="K757" s="47"/>
    </row>
    <row r="758" spans="1:11" ht="22.5" x14ac:dyDescent="0.2">
      <c r="A758" s="64" t="s">
        <v>1393</v>
      </c>
      <c r="B758" s="54"/>
      <c r="C758" s="2" t="s">
        <v>1389</v>
      </c>
      <c r="D758" s="1" t="s">
        <v>1394</v>
      </c>
      <c r="E758" s="76" t="s">
        <v>81</v>
      </c>
      <c r="F758" s="66"/>
      <c r="G758" s="22" t="s">
        <v>2092</v>
      </c>
      <c r="H758" s="23" t="str">
        <f t="shared" si="11"/>
        <v/>
      </c>
      <c r="J758" s="32"/>
      <c r="K758" s="47"/>
    </row>
    <row r="759" spans="1:11" ht="22.5" x14ac:dyDescent="0.2">
      <c r="A759" s="64" t="s">
        <v>1395</v>
      </c>
      <c r="B759" s="54"/>
      <c r="C759" s="2" t="s">
        <v>1389</v>
      </c>
      <c r="D759" s="1" t="s">
        <v>1396</v>
      </c>
      <c r="E759" s="76" t="s">
        <v>81</v>
      </c>
      <c r="F759" s="66"/>
      <c r="G759" s="22" t="s">
        <v>2092</v>
      </c>
      <c r="H759" s="23" t="str">
        <f t="shared" si="11"/>
        <v/>
      </c>
      <c r="J759" s="32"/>
      <c r="K759" s="47"/>
    </row>
    <row r="760" spans="1:11" ht="22.5" x14ac:dyDescent="0.2">
      <c r="A760" s="64" t="s">
        <v>1397</v>
      </c>
      <c r="B760" s="54"/>
      <c r="C760" s="2" t="s">
        <v>1389</v>
      </c>
      <c r="D760" s="1" t="s">
        <v>1398</v>
      </c>
      <c r="E760" s="76" t="s">
        <v>81</v>
      </c>
      <c r="F760" s="66"/>
      <c r="G760" s="22" t="s">
        <v>2092</v>
      </c>
      <c r="H760" s="23" t="str">
        <f t="shared" si="11"/>
        <v/>
      </c>
      <c r="J760" s="32"/>
      <c r="K760" s="47"/>
    </row>
    <row r="761" spans="1:11" ht="22.5" x14ac:dyDescent="0.2">
      <c r="A761" s="64" t="s">
        <v>1399</v>
      </c>
      <c r="B761" s="54"/>
      <c r="C761" s="2" t="s">
        <v>1389</v>
      </c>
      <c r="D761" s="1" t="s">
        <v>1400</v>
      </c>
      <c r="E761" s="76" t="s">
        <v>81</v>
      </c>
      <c r="F761" s="66"/>
      <c r="G761" s="22" t="s">
        <v>2092</v>
      </c>
      <c r="H761" s="23" t="str">
        <f t="shared" si="11"/>
        <v/>
      </c>
      <c r="J761" s="32"/>
      <c r="K761" s="47"/>
    </row>
    <row r="762" spans="1:11" ht="22.5" x14ac:dyDescent="0.2">
      <c r="A762" s="64" t="s">
        <v>1401</v>
      </c>
      <c r="B762" s="54"/>
      <c r="C762" s="2" t="s">
        <v>1389</v>
      </c>
      <c r="D762" s="1" t="s">
        <v>1402</v>
      </c>
      <c r="E762" s="76" t="s">
        <v>81</v>
      </c>
      <c r="F762" s="66"/>
      <c r="G762" s="22" t="s">
        <v>2092</v>
      </c>
      <c r="H762" s="23" t="str">
        <f t="shared" si="11"/>
        <v/>
      </c>
      <c r="J762" s="32"/>
      <c r="K762" s="47"/>
    </row>
    <row r="763" spans="1:11" ht="22.5" x14ac:dyDescent="0.2">
      <c r="A763" s="64" t="s">
        <v>1403</v>
      </c>
      <c r="B763" s="54"/>
      <c r="C763" s="2" t="s">
        <v>1389</v>
      </c>
      <c r="D763" s="1" t="s">
        <v>1404</v>
      </c>
      <c r="E763" s="76" t="s">
        <v>81</v>
      </c>
      <c r="F763" s="66"/>
      <c r="G763" s="22" t="s">
        <v>2092</v>
      </c>
      <c r="H763" s="23" t="str">
        <f t="shared" si="11"/>
        <v/>
      </c>
      <c r="J763" s="32"/>
      <c r="K763" s="47"/>
    </row>
    <row r="764" spans="1:11" ht="19.899999999999999" customHeight="1" x14ac:dyDescent="0.2">
      <c r="A764" s="64" t="s">
        <v>1405</v>
      </c>
      <c r="B764" s="54"/>
      <c r="C764" s="2" t="s">
        <v>1389</v>
      </c>
      <c r="D764" s="1" t="s">
        <v>1406</v>
      </c>
      <c r="E764" s="76" t="s">
        <v>81</v>
      </c>
      <c r="F764" s="66"/>
      <c r="G764" s="22" t="s">
        <v>2092</v>
      </c>
      <c r="H764" s="23" t="str">
        <f t="shared" si="11"/>
        <v/>
      </c>
      <c r="J764" s="32"/>
      <c r="K764" s="47"/>
    </row>
    <row r="765" spans="1:11" ht="16.149999999999999" customHeight="1" x14ac:dyDescent="0.2">
      <c r="A765" s="64" t="s">
        <v>1407</v>
      </c>
      <c r="B765" s="54"/>
      <c r="C765" s="2" t="s">
        <v>1408</v>
      </c>
      <c r="D765" s="2" t="s">
        <v>1409</v>
      </c>
      <c r="E765" s="76" t="s">
        <v>81</v>
      </c>
      <c r="F765" s="66"/>
      <c r="G765" s="22" t="s">
        <v>2092</v>
      </c>
      <c r="H765" s="23" t="str">
        <f t="shared" si="11"/>
        <v/>
      </c>
      <c r="J765" s="32"/>
      <c r="K765" s="47"/>
    </row>
    <row r="766" spans="1:11" ht="16.149999999999999" customHeight="1" x14ac:dyDescent="0.2">
      <c r="A766" s="64" t="s">
        <v>1410</v>
      </c>
      <c r="B766" s="54"/>
      <c r="C766" s="2" t="s">
        <v>1408</v>
      </c>
      <c r="D766" s="2" t="s">
        <v>1409</v>
      </c>
      <c r="E766" s="76" t="s">
        <v>81</v>
      </c>
      <c r="F766" s="66"/>
      <c r="G766" s="22" t="s">
        <v>2092</v>
      </c>
      <c r="H766" s="23" t="str">
        <f t="shared" si="11"/>
        <v/>
      </c>
      <c r="J766" s="32"/>
      <c r="K766" s="47"/>
    </row>
    <row r="767" spans="1:11" ht="16.149999999999999" customHeight="1" x14ac:dyDescent="0.2">
      <c r="A767" s="64" t="s">
        <v>1411</v>
      </c>
      <c r="B767" s="54"/>
      <c r="C767" s="2" t="s">
        <v>1408</v>
      </c>
      <c r="D767" s="2" t="s">
        <v>1409</v>
      </c>
      <c r="E767" s="76" t="s">
        <v>81</v>
      </c>
      <c r="F767" s="66"/>
      <c r="G767" s="22" t="s">
        <v>2092</v>
      </c>
      <c r="H767" s="23" t="str">
        <f t="shared" si="11"/>
        <v/>
      </c>
      <c r="J767" s="32"/>
      <c r="K767" s="47"/>
    </row>
    <row r="768" spans="1:11" ht="16.149999999999999" customHeight="1" x14ac:dyDescent="0.2">
      <c r="A768" s="64" t="s">
        <v>1412</v>
      </c>
      <c r="B768" s="54"/>
      <c r="C768" s="2" t="s">
        <v>1408</v>
      </c>
      <c r="D768" s="2" t="s">
        <v>1413</v>
      </c>
      <c r="E768" s="76" t="s">
        <v>81</v>
      </c>
      <c r="F768" s="66"/>
      <c r="G768" s="22" t="s">
        <v>2092</v>
      </c>
      <c r="H768" s="23" t="str">
        <f t="shared" si="11"/>
        <v/>
      </c>
      <c r="J768" s="32"/>
      <c r="K768" s="47"/>
    </row>
    <row r="769" spans="1:11" ht="16.149999999999999" customHeight="1" x14ac:dyDescent="0.2">
      <c r="A769" s="64" t="s">
        <v>1414</v>
      </c>
      <c r="B769" s="54"/>
      <c r="C769" s="2" t="s">
        <v>1408</v>
      </c>
      <c r="D769" s="2" t="s">
        <v>1413</v>
      </c>
      <c r="E769" s="76" t="s">
        <v>81</v>
      </c>
      <c r="F769" s="66"/>
      <c r="G769" s="22" t="s">
        <v>2092</v>
      </c>
      <c r="H769" s="23" t="str">
        <f t="shared" si="11"/>
        <v/>
      </c>
      <c r="J769" s="32"/>
      <c r="K769" s="47"/>
    </row>
    <row r="770" spans="1:11" ht="16.149999999999999" customHeight="1" x14ac:dyDescent="0.2">
      <c r="A770" s="64" t="s">
        <v>1415</v>
      </c>
      <c r="B770" s="54"/>
      <c r="C770" s="2" t="s">
        <v>1408</v>
      </c>
      <c r="D770" s="2" t="s">
        <v>1416</v>
      </c>
      <c r="E770" s="76" t="s">
        <v>81</v>
      </c>
      <c r="F770" s="66"/>
      <c r="G770" s="22" t="s">
        <v>2092</v>
      </c>
      <c r="H770" s="23" t="str">
        <f t="shared" si="11"/>
        <v/>
      </c>
      <c r="J770" s="32"/>
      <c r="K770" s="47"/>
    </row>
    <row r="771" spans="1:11" ht="16.149999999999999" customHeight="1" x14ac:dyDescent="0.2">
      <c r="A771" s="64" t="s">
        <v>1417</v>
      </c>
      <c r="B771" s="54"/>
      <c r="C771" s="2" t="s">
        <v>1408</v>
      </c>
      <c r="D771" s="2" t="s">
        <v>1416</v>
      </c>
      <c r="E771" s="76" t="s">
        <v>81</v>
      </c>
      <c r="F771" s="66"/>
      <c r="G771" s="22" t="s">
        <v>2092</v>
      </c>
      <c r="H771" s="23" t="str">
        <f t="shared" si="11"/>
        <v/>
      </c>
      <c r="J771" s="32"/>
      <c r="K771" s="47"/>
    </row>
    <row r="772" spans="1:11" ht="16.149999999999999" customHeight="1" x14ac:dyDescent="0.2">
      <c r="A772" s="64" t="s">
        <v>1418</v>
      </c>
      <c r="B772" s="54"/>
      <c r="C772" s="2" t="s">
        <v>1408</v>
      </c>
      <c r="D772" s="2" t="s">
        <v>1419</v>
      </c>
      <c r="E772" s="76" t="s">
        <v>81</v>
      </c>
      <c r="F772" s="66"/>
      <c r="G772" s="22" t="s">
        <v>2092</v>
      </c>
      <c r="H772" s="23" t="str">
        <f t="shared" ref="H772:H835" si="12">IFERROR(($G772*(100-$I772))/100,"")</f>
        <v/>
      </c>
      <c r="J772" s="32"/>
      <c r="K772" s="47"/>
    </row>
    <row r="773" spans="1:11" ht="16.149999999999999" customHeight="1" x14ac:dyDescent="0.2">
      <c r="A773" s="64" t="s">
        <v>1420</v>
      </c>
      <c r="B773" s="54"/>
      <c r="C773" s="2" t="s">
        <v>1421</v>
      </c>
      <c r="D773" s="2" t="s">
        <v>1422</v>
      </c>
      <c r="E773" s="76" t="s">
        <v>81</v>
      </c>
      <c r="F773" s="66"/>
      <c r="G773" s="22" t="s">
        <v>2092</v>
      </c>
      <c r="H773" s="23" t="str">
        <f t="shared" si="12"/>
        <v/>
      </c>
      <c r="J773" s="32"/>
      <c r="K773" s="47"/>
    </row>
    <row r="774" spans="1:11" ht="16.149999999999999" customHeight="1" x14ac:dyDescent="0.2">
      <c r="A774" s="64" t="s">
        <v>1423</v>
      </c>
      <c r="B774" s="54"/>
      <c r="C774" s="2" t="s">
        <v>1421</v>
      </c>
      <c r="D774" s="2" t="s">
        <v>1424</v>
      </c>
      <c r="E774" s="76" t="s">
        <v>81</v>
      </c>
      <c r="F774" s="66"/>
      <c r="G774" s="22" t="s">
        <v>2092</v>
      </c>
      <c r="H774" s="23" t="str">
        <f t="shared" si="12"/>
        <v/>
      </c>
      <c r="J774" s="32"/>
      <c r="K774" s="47"/>
    </row>
    <row r="775" spans="1:11" ht="16.149999999999999" customHeight="1" x14ac:dyDescent="0.2">
      <c r="A775" s="64" t="s">
        <v>1425</v>
      </c>
      <c r="B775" s="54"/>
      <c r="C775" s="2" t="s">
        <v>1421</v>
      </c>
      <c r="D775" s="2" t="s">
        <v>1426</v>
      </c>
      <c r="E775" s="76" t="s">
        <v>81</v>
      </c>
      <c r="F775" s="66"/>
      <c r="G775" s="22" t="s">
        <v>2092</v>
      </c>
      <c r="H775" s="23" t="str">
        <f t="shared" si="12"/>
        <v/>
      </c>
      <c r="J775" s="32"/>
      <c r="K775" s="47"/>
    </row>
    <row r="776" spans="1:11" ht="16.149999999999999" customHeight="1" x14ac:dyDescent="0.2">
      <c r="A776" s="64" t="s">
        <v>1427</v>
      </c>
      <c r="B776" s="54"/>
      <c r="C776" s="2" t="s">
        <v>1421</v>
      </c>
      <c r="D776" s="2" t="s">
        <v>1428</v>
      </c>
      <c r="E776" s="76" t="s">
        <v>81</v>
      </c>
      <c r="F776" s="66"/>
      <c r="G776" s="22" t="s">
        <v>2092</v>
      </c>
      <c r="H776" s="23" t="str">
        <f t="shared" si="12"/>
        <v/>
      </c>
      <c r="J776" s="32"/>
      <c r="K776" s="47"/>
    </row>
    <row r="777" spans="1:11" ht="16.149999999999999" customHeight="1" x14ac:dyDescent="0.2">
      <c r="A777" s="64" t="s">
        <v>1429</v>
      </c>
      <c r="B777" s="54"/>
      <c r="C777" s="2" t="s">
        <v>1421</v>
      </c>
      <c r="D777" s="2" t="s">
        <v>1430</v>
      </c>
      <c r="E777" s="76" t="s">
        <v>81</v>
      </c>
      <c r="F777" s="66"/>
      <c r="G777" s="22" t="s">
        <v>2092</v>
      </c>
      <c r="H777" s="23" t="str">
        <f t="shared" si="12"/>
        <v/>
      </c>
      <c r="J777" s="32"/>
      <c r="K777" s="47"/>
    </row>
    <row r="778" spans="1:11" ht="16.149999999999999" customHeight="1" x14ac:dyDescent="0.2">
      <c r="A778" s="64" t="s">
        <v>1431</v>
      </c>
      <c r="B778" s="54"/>
      <c r="C778" s="2" t="s">
        <v>1421</v>
      </c>
      <c r="D778" s="2" t="s">
        <v>1432</v>
      </c>
      <c r="E778" s="76" t="s">
        <v>81</v>
      </c>
      <c r="F778" s="66"/>
      <c r="G778" s="22" t="s">
        <v>2092</v>
      </c>
      <c r="H778" s="23" t="str">
        <f t="shared" si="12"/>
        <v/>
      </c>
      <c r="J778" s="32"/>
      <c r="K778" s="47"/>
    </row>
    <row r="779" spans="1:11" ht="16.149999999999999" customHeight="1" x14ac:dyDescent="0.2">
      <c r="A779" s="64" t="s">
        <v>1433</v>
      </c>
      <c r="B779" s="54"/>
      <c r="C779" s="2" t="s">
        <v>1421</v>
      </c>
      <c r="D779" s="2" t="s">
        <v>1434</v>
      </c>
      <c r="E779" s="76" t="s">
        <v>81</v>
      </c>
      <c r="F779" s="66"/>
      <c r="G779" s="22" t="s">
        <v>2092</v>
      </c>
      <c r="H779" s="23" t="str">
        <f t="shared" si="12"/>
        <v/>
      </c>
      <c r="J779" s="32"/>
      <c r="K779" s="47"/>
    </row>
    <row r="780" spans="1:11" ht="22.5" x14ac:dyDescent="0.2">
      <c r="A780" s="64" t="s">
        <v>1435</v>
      </c>
      <c r="B780" s="54"/>
      <c r="C780" s="2" t="s">
        <v>1421</v>
      </c>
      <c r="D780" s="1" t="s">
        <v>1436</v>
      </c>
      <c r="E780" s="76" t="s">
        <v>81</v>
      </c>
      <c r="F780" s="66"/>
      <c r="G780" s="22" t="s">
        <v>2092</v>
      </c>
      <c r="H780" s="23" t="str">
        <f t="shared" si="12"/>
        <v/>
      </c>
      <c r="J780" s="32"/>
      <c r="K780" s="47"/>
    </row>
    <row r="781" spans="1:11" ht="16.149999999999999" customHeight="1" x14ac:dyDescent="0.2">
      <c r="A781" s="63" t="s">
        <v>1437</v>
      </c>
      <c r="B781" s="60"/>
      <c r="C781" s="2" t="s">
        <v>1438</v>
      </c>
      <c r="D781" s="1" t="s">
        <v>1439</v>
      </c>
      <c r="E781" s="76" t="s">
        <v>81</v>
      </c>
      <c r="F781" s="66"/>
      <c r="G781" s="22" t="s">
        <v>2092</v>
      </c>
      <c r="H781" s="23" t="str">
        <f t="shared" si="12"/>
        <v/>
      </c>
      <c r="J781" s="32"/>
      <c r="K781" s="47"/>
    </row>
    <row r="782" spans="1:11" ht="16.149999999999999" customHeight="1" x14ac:dyDescent="0.2">
      <c r="A782" s="63" t="s">
        <v>1440</v>
      </c>
      <c r="B782" s="60"/>
      <c r="C782" s="2" t="s">
        <v>1438</v>
      </c>
      <c r="D782" s="1" t="s">
        <v>1441</v>
      </c>
      <c r="E782" s="76" t="s">
        <v>81</v>
      </c>
      <c r="F782" s="66"/>
      <c r="G782" s="22" t="s">
        <v>2092</v>
      </c>
      <c r="H782" s="23" t="str">
        <f t="shared" si="12"/>
        <v/>
      </c>
      <c r="J782" s="32"/>
      <c r="K782" s="47"/>
    </row>
    <row r="783" spans="1:11" ht="16.149999999999999" customHeight="1" x14ac:dyDescent="0.2">
      <c r="A783" s="63" t="s">
        <v>1442</v>
      </c>
      <c r="B783" s="60"/>
      <c r="C783" s="2" t="s">
        <v>1438</v>
      </c>
      <c r="D783" s="1" t="s">
        <v>1443</v>
      </c>
      <c r="E783" s="76" t="s">
        <v>81</v>
      </c>
      <c r="F783" s="66"/>
      <c r="G783" s="22" t="s">
        <v>2092</v>
      </c>
      <c r="H783" s="23" t="str">
        <f t="shared" si="12"/>
        <v/>
      </c>
      <c r="J783" s="32"/>
      <c r="K783" s="47"/>
    </row>
    <row r="784" spans="1:11" ht="16.149999999999999" customHeight="1" x14ac:dyDescent="0.2">
      <c r="A784" s="63" t="s">
        <v>1444</v>
      </c>
      <c r="B784" s="60"/>
      <c r="C784" s="2" t="s">
        <v>1438</v>
      </c>
      <c r="D784" s="1" t="s">
        <v>1445</v>
      </c>
      <c r="E784" s="76" t="s">
        <v>81</v>
      </c>
      <c r="F784" s="66"/>
      <c r="G784" s="22" t="s">
        <v>2092</v>
      </c>
      <c r="H784" s="23" t="str">
        <f t="shared" si="12"/>
        <v/>
      </c>
      <c r="J784" s="32"/>
      <c r="K784" s="47"/>
    </row>
    <row r="785" spans="1:11" ht="16.149999999999999" customHeight="1" x14ac:dyDescent="0.2">
      <c r="A785" s="63" t="s">
        <v>1446</v>
      </c>
      <c r="B785" s="60"/>
      <c r="C785" s="2" t="s">
        <v>1438</v>
      </c>
      <c r="D785" s="1" t="s">
        <v>1447</v>
      </c>
      <c r="E785" s="76" t="s">
        <v>81</v>
      </c>
      <c r="F785" s="66"/>
      <c r="G785" s="22" t="s">
        <v>2092</v>
      </c>
      <c r="H785" s="23" t="str">
        <f t="shared" si="12"/>
        <v/>
      </c>
      <c r="J785" s="32"/>
      <c r="K785" s="47"/>
    </row>
    <row r="786" spans="1:11" ht="16.149999999999999" customHeight="1" x14ac:dyDescent="0.2">
      <c r="A786" s="63" t="s">
        <v>1448</v>
      </c>
      <c r="B786" s="60"/>
      <c r="C786" s="2" t="s">
        <v>1438</v>
      </c>
      <c r="D786" s="1" t="s">
        <v>1449</v>
      </c>
      <c r="E786" s="76" t="s">
        <v>81</v>
      </c>
      <c r="F786" s="66"/>
      <c r="G786" s="22" t="s">
        <v>2092</v>
      </c>
      <c r="H786" s="23" t="str">
        <f t="shared" si="12"/>
        <v/>
      </c>
      <c r="J786" s="32"/>
      <c r="K786" s="47"/>
    </row>
    <row r="787" spans="1:11" ht="16.149999999999999" customHeight="1" x14ac:dyDescent="0.2">
      <c r="A787" s="63" t="s">
        <v>1450</v>
      </c>
      <c r="B787" s="60"/>
      <c r="C787" s="2" t="s">
        <v>1438</v>
      </c>
      <c r="D787" s="1" t="s">
        <v>1451</v>
      </c>
      <c r="E787" s="76" t="s">
        <v>81</v>
      </c>
      <c r="F787" s="66"/>
      <c r="G787" s="22" t="s">
        <v>2092</v>
      </c>
      <c r="H787" s="23" t="str">
        <f t="shared" si="12"/>
        <v/>
      </c>
      <c r="J787" s="32"/>
      <c r="K787" s="47"/>
    </row>
    <row r="788" spans="1:11" ht="16.149999999999999" customHeight="1" x14ac:dyDescent="0.2">
      <c r="A788" s="64" t="s">
        <v>1452</v>
      </c>
      <c r="B788" s="54"/>
      <c r="C788" s="2" t="s">
        <v>1453</v>
      </c>
      <c r="D788" s="1" t="s">
        <v>1439</v>
      </c>
      <c r="E788" s="76" t="s">
        <v>81</v>
      </c>
      <c r="F788" s="66"/>
      <c r="G788" s="22" t="s">
        <v>2092</v>
      </c>
      <c r="H788" s="23" t="str">
        <f t="shared" si="12"/>
        <v/>
      </c>
      <c r="J788" s="32"/>
      <c r="K788" s="47"/>
    </row>
    <row r="789" spans="1:11" ht="16.149999999999999" customHeight="1" x14ac:dyDescent="0.2">
      <c r="A789" s="64" t="s">
        <v>1454</v>
      </c>
      <c r="B789" s="54"/>
      <c r="C789" s="2" t="s">
        <v>1453</v>
      </c>
      <c r="D789" s="1" t="s">
        <v>1441</v>
      </c>
      <c r="E789" s="76" t="s">
        <v>81</v>
      </c>
      <c r="F789" s="66"/>
      <c r="G789" s="22" t="s">
        <v>2092</v>
      </c>
      <c r="H789" s="23" t="str">
        <f t="shared" si="12"/>
        <v/>
      </c>
      <c r="J789" s="32"/>
      <c r="K789" s="47"/>
    </row>
    <row r="790" spans="1:11" ht="16.149999999999999" customHeight="1" x14ac:dyDescent="0.2">
      <c r="A790" s="64" t="s">
        <v>1455</v>
      </c>
      <c r="B790" s="54"/>
      <c r="C790" s="2" t="s">
        <v>1453</v>
      </c>
      <c r="D790" s="1" t="s">
        <v>1447</v>
      </c>
      <c r="E790" s="76" t="s">
        <v>81</v>
      </c>
      <c r="F790" s="66"/>
      <c r="G790" s="22" t="s">
        <v>2092</v>
      </c>
      <c r="H790" s="23" t="str">
        <f t="shared" si="12"/>
        <v/>
      </c>
      <c r="J790" s="32"/>
      <c r="K790" s="47"/>
    </row>
    <row r="791" spans="1:11" ht="15" customHeight="1" x14ac:dyDescent="0.2">
      <c r="A791" s="63" t="s">
        <v>1456</v>
      </c>
      <c r="B791" s="60"/>
      <c r="C791" s="1" t="s">
        <v>1453</v>
      </c>
      <c r="D791" s="1" t="s">
        <v>1449</v>
      </c>
      <c r="E791" s="73" t="s">
        <v>81</v>
      </c>
      <c r="F791" s="62"/>
      <c r="G791" s="22" t="s">
        <v>2092</v>
      </c>
      <c r="H791" s="23" t="str">
        <f t="shared" si="12"/>
        <v/>
      </c>
      <c r="J791" s="32"/>
      <c r="K791" s="47"/>
    </row>
    <row r="792" spans="1:11" ht="16.149999999999999" customHeight="1" x14ac:dyDescent="0.2">
      <c r="A792" s="57"/>
      <c r="B792" s="58"/>
      <c r="C792" s="4"/>
      <c r="D792" s="4" t="s">
        <v>1457</v>
      </c>
      <c r="E792" s="57"/>
      <c r="F792" s="58"/>
      <c r="G792" s="20"/>
      <c r="H792" s="21">
        <f t="shared" si="12"/>
        <v>0</v>
      </c>
      <c r="J792" s="32"/>
      <c r="K792" s="47"/>
    </row>
    <row r="793" spans="1:11" ht="16.149999999999999" customHeight="1" x14ac:dyDescent="0.2">
      <c r="A793" s="63"/>
      <c r="B793" s="60"/>
      <c r="C793" s="2" t="s">
        <v>1421</v>
      </c>
      <c r="D793" s="2" t="s">
        <v>1458</v>
      </c>
      <c r="E793" s="76" t="s">
        <v>81</v>
      </c>
      <c r="F793" s="66"/>
      <c r="G793" s="22" t="s">
        <v>2092</v>
      </c>
      <c r="H793" s="23" t="str">
        <f t="shared" si="12"/>
        <v/>
      </c>
      <c r="J793" s="32"/>
      <c r="K793" s="47"/>
    </row>
    <row r="794" spans="1:11" ht="16.149999999999999" customHeight="1" x14ac:dyDescent="0.2">
      <c r="A794" s="63"/>
      <c r="B794" s="60"/>
      <c r="C794" s="2" t="s">
        <v>1421</v>
      </c>
      <c r="D794" s="2" t="s">
        <v>1459</v>
      </c>
      <c r="E794" s="76" t="s">
        <v>81</v>
      </c>
      <c r="F794" s="66"/>
      <c r="G794" s="22" t="s">
        <v>2092</v>
      </c>
      <c r="H794" s="23" t="str">
        <f t="shared" si="12"/>
        <v/>
      </c>
      <c r="J794" s="32"/>
      <c r="K794" s="47"/>
    </row>
    <row r="795" spans="1:11" ht="16.149999999999999" customHeight="1" x14ac:dyDescent="0.2">
      <c r="A795" s="63"/>
      <c r="B795" s="60"/>
      <c r="C795" s="2" t="s">
        <v>1421</v>
      </c>
      <c r="D795" s="2" t="s">
        <v>1460</v>
      </c>
      <c r="E795" s="76" t="s">
        <v>81</v>
      </c>
      <c r="F795" s="66"/>
      <c r="G795" s="22" t="s">
        <v>2092</v>
      </c>
      <c r="H795" s="23" t="str">
        <f t="shared" si="12"/>
        <v/>
      </c>
      <c r="J795" s="32"/>
      <c r="K795" s="47"/>
    </row>
    <row r="796" spans="1:11" ht="16.149999999999999" customHeight="1" x14ac:dyDescent="0.2">
      <c r="A796" s="63"/>
      <c r="B796" s="60"/>
      <c r="C796" s="2" t="s">
        <v>1421</v>
      </c>
      <c r="D796" s="2" t="s">
        <v>1461</v>
      </c>
      <c r="E796" s="76" t="s">
        <v>81</v>
      </c>
      <c r="F796" s="66"/>
      <c r="G796" s="22" t="s">
        <v>2092</v>
      </c>
      <c r="H796" s="23" t="str">
        <f t="shared" si="12"/>
        <v/>
      </c>
      <c r="J796" s="32"/>
      <c r="K796" s="47"/>
    </row>
    <row r="797" spans="1:11" ht="16.149999999999999" customHeight="1" x14ac:dyDescent="0.2">
      <c r="A797" s="63"/>
      <c r="B797" s="60"/>
      <c r="C797" s="2" t="s">
        <v>1421</v>
      </c>
      <c r="D797" s="2" t="s">
        <v>1462</v>
      </c>
      <c r="E797" s="76" t="s">
        <v>81</v>
      </c>
      <c r="F797" s="66"/>
      <c r="G797" s="22" t="s">
        <v>2092</v>
      </c>
      <c r="H797" s="23" t="str">
        <f t="shared" si="12"/>
        <v/>
      </c>
      <c r="J797" s="32"/>
      <c r="K797" s="47"/>
    </row>
    <row r="798" spans="1:11" ht="16.149999999999999" customHeight="1" x14ac:dyDescent="0.2">
      <c r="A798" s="57"/>
      <c r="B798" s="58"/>
      <c r="C798" s="4"/>
      <c r="D798" s="4" t="s">
        <v>1463</v>
      </c>
      <c r="E798" s="57"/>
      <c r="F798" s="58"/>
      <c r="G798" s="20"/>
      <c r="H798" s="21">
        <f t="shared" si="12"/>
        <v>0</v>
      </c>
      <c r="J798" s="32"/>
      <c r="K798" s="47"/>
    </row>
    <row r="799" spans="1:11" ht="16.149999999999999" customHeight="1" x14ac:dyDescent="0.2">
      <c r="A799" s="64" t="s">
        <v>1464</v>
      </c>
      <c r="B799" s="54"/>
      <c r="C799" s="2" t="s">
        <v>223</v>
      </c>
      <c r="D799" s="2" t="s">
        <v>1465</v>
      </c>
      <c r="E799" s="76" t="s">
        <v>81</v>
      </c>
      <c r="F799" s="66"/>
      <c r="G799" s="22" t="s">
        <v>2092</v>
      </c>
      <c r="H799" s="23" t="str">
        <f t="shared" si="12"/>
        <v/>
      </c>
      <c r="J799" s="32"/>
      <c r="K799" s="47"/>
    </row>
    <row r="800" spans="1:11" ht="16.149999999999999" customHeight="1" x14ac:dyDescent="0.2">
      <c r="A800" s="64" t="s">
        <v>1466</v>
      </c>
      <c r="B800" s="54"/>
      <c r="C800" s="2" t="s">
        <v>223</v>
      </c>
      <c r="D800" s="2" t="s">
        <v>1467</v>
      </c>
      <c r="E800" s="76" t="s">
        <v>81</v>
      </c>
      <c r="F800" s="66"/>
      <c r="G800" s="22" t="s">
        <v>2092</v>
      </c>
      <c r="H800" s="23" t="str">
        <f t="shared" si="12"/>
        <v/>
      </c>
      <c r="J800" s="32"/>
      <c r="K800" s="47"/>
    </row>
    <row r="801" spans="1:11" ht="16.149999999999999" customHeight="1" x14ac:dyDescent="0.2">
      <c r="A801" s="64" t="s">
        <v>1468</v>
      </c>
      <c r="B801" s="54"/>
      <c r="C801" s="2" t="s">
        <v>223</v>
      </c>
      <c r="D801" s="2" t="s">
        <v>1469</v>
      </c>
      <c r="E801" s="76" t="s">
        <v>81</v>
      </c>
      <c r="F801" s="66"/>
      <c r="G801" s="22" t="s">
        <v>2092</v>
      </c>
      <c r="H801" s="23" t="str">
        <f t="shared" si="12"/>
        <v/>
      </c>
      <c r="J801" s="32"/>
      <c r="K801" s="47"/>
    </row>
    <row r="802" spans="1:11" ht="16.149999999999999" customHeight="1" x14ac:dyDescent="0.2">
      <c r="A802" s="64" t="s">
        <v>1470</v>
      </c>
      <c r="B802" s="54"/>
      <c r="C802" s="2" t="s">
        <v>223</v>
      </c>
      <c r="D802" s="2" t="s">
        <v>1471</v>
      </c>
      <c r="E802" s="76" t="s">
        <v>81</v>
      </c>
      <c r="F802" s="66"/>
      <c r="G802" s="22" t="s">
        <v>2092</v>
      </c>
      <c r="H802" s="23" t="str">
        <f t="shared" si="12"/>
        <v/>
      </c>
      <c r="J802" s="32"/>
      <c r="K802" s="47"/>
    </row>
    <row r="803" spans="1:11" ht="22.5" x14ac:dyDescent="0.2">
      <c r="A803" s="64" t="s">
        <v>1472</v>
      </c>
      <c r="B803" s="54"/>
      <c r="C803" s="2" t="s">
        <v>223</v>
      </c>
      <c r="D803" s="1" t="s">
        <v>1473</v>
      </c>
      <c r="E803" s="76" t="s">
        <v>81</v>
      </c>
      <c r="F803" s="66"/>
      <c r="G803" s="22" t="s">
        <v>2092</v>
      </c>
      <c r="H803" s="23" t="str">
        <f t="shared" si="12"/>
        <v/>
      </c>
      <c r="J803" s="32"/>
      <c r="K803" s="47"/>
    </row>
    <row r="804" spans="1:11" ht="16.149999999999999" customHeight="1" x14ac:dyDescent="0.2">
      <c r="A804" s="64" t="s">
        <v>1474</v>
      </c>
      <c r="B804" s="54"/>
      <c r="C804" s="2" t="s">
        <v>1475</v>
      </c>
      <c r="D804" s="2" t="s">
        <v>1476</v>
      </c>
      <c r="E804" s="76" t="s">
        <v>81</v>
      </c>
      <c r="F804" s="66"/>
      <c r="G804" s="22" t="s">
        <v>2092</v>
      </c>
      <c r="H804" s="23" t="str">
        <f t="shared" si="12"/>
        <v/>
      </c>
      <c r="J804" s="32"/>
      <c r="K804" s="47"/>
    </row>
    <row r="805" spans="1:11" ht="16.149999999999999" customHeight="1" x14ac:dyDescent="0.2">
      <c r="A805" s="67">
        <v>6138529</v>
      </c>
      <c r="B805" s="68"/>
      <c r="C805" s="2" t="s">
        <v>578</v>
      </c>
      <c r="D805" s="2" t="s">
        <v>1477</v>
      </c>
      <c r="E805" s="76" t="s">
        <v>81</v>
      </c>
      <c r="F805" s="66"/>
      <c r="G805" s="22" t="s">
        <v>2092</v>
      </c>
      <c r="H805" s="23" t="str">
        <f t="shared" si="12"/>
        <v/>
      </c>
      <c r="J805" s="32"/>
      <c r="K805" s="47"/>
    </row>
    <row r="806" spans="1:11" ht="22.5" x14ac:dyDescent="0.2">
      <c r="A806" s="67">
        <v>8006220</v>
      </c>
      <c r="B806" s="68"/>
      <c r="C806" s="2" t="s">
        <v>1478</v>
      </c>
      <c r="D806" s="1" t="s">
        <v>1479</v>
      </c>
      <c r="E806" s="76" t="s">
        <v>81</v>
      </c>
      <c r="F806" s="66"/>
      <c r="G806" s="22" t="s">
        <v>2092</v>
      </c>
      <c r="H806" s="23" t="str">
        <f t="shared" si="12"/>
        <v/>
      </c>
      <c r="J806" s="32"/>
      <c r="K806" s="47"/>
    </row>
    <row r="807" spans="1:11" ht="16.149999999999999" customHeight="1" x14ac:dyDescent="0.2">
      <c r="A807" s="67">
        <v>8006176</v>
      </c>
      <c r="B807" s="68"/>
      <c r="C807" s="2" t="s">
        <v>1478</v>
      </c>
      <c r="D807" s="2" t="s">
        <v>1480</v>
      </c>
      <c r="E807" s="76" t="s">
        <v>81</v>
      </c>
      <c r="F807" s="66"/>
      <c r="G807" s="22" t="s">
        <v>2092</v>
      </c>
      <c r="H807" s="23" t="str">
        <f t="shared" si="12"/>
        <v/>
      </c>
      <c r="J807" s="32"/>
      <c r="K807" s="47"/>
    </row>
    <row r="808" spans="1:11" ht="22.5" x14ac:dyDescent="0.2">
      <c r="A808" s="67">
        <v>8006221</v>
      </c>
      <c r="B808" s="68"/>
      <c r="C808" s="2" t="s">
        <v>1478</v>
      </c>
      <c r="D808" s="1" t="s">
        <v>1481</v>
      </c>
      <c r="E808" s="76" t="s">
        <v>81</v>
      </c>
      <c r="F808" s="66"/>
      <c r="G808" s="22" t="s">
        <v>2092</v>
      </c>
      <c r="H808" s="23" t="str">
        <f t="shared" si="12"/>
        <v/>
      </c>
      <c r="J808" s="32"/>
      <c r="K808" s="47"/>
    </row>
    <row r="809" spans="1:11" ht="22.5" x14ac:dyDescent="0.2">
      <c r="A809" s="67">
        <v>8006560</v>
      </c>
      <c r="B809" s="68"/>
      <c r="C809" s="2" t="s">
        <v>1478</v>
      </c>
      <c r="D809" s="1" t="s">
        <v>1482</v>
      </c>
      <c r="E809" s="76" t="s">
        <v>81</v>
      </c>
      <c r="F809" s="66"/>
      <c r="G809" s="22" t="s">
        <v>2092</v>
      </c>
      <c r="H809" s="23" t="str">
        <f t="shared" si="12"/>
        <v/>
      </c>
      <c r="J809" s="32"/>
      <c r="K809" s="47"/>
    </row>
    <row r="810" spans="1:11" ht="16.149999999999999" customHeight="1" x14ac:dyDescent="0.2">
      <c r="A810" s="67">
        <v>8006561</v>
      </c>
      <c r="B810" s="68"/>
      <c r="C810" s="2" t="s">
        <v>1478</v>
      </c>
      <c r="D810" s="2" t="s">
        <v>1483</v>
      </c>
      <c r="E810" s="76" t="s">
        <v>81</v>
      </c>
      <c r="F810" s="66"/>
      <c r="G810" s="22" t="s">
        <v>2092</v>
      </c>
      <c r="H810" s="23" t="str">
        <f t="shared" si="12"/>
        <v/>
      </c>
      <c r="J810" s="32"/>
      <c r="K810" s="47"/>
    </row>
    <row r="811" spans="1:11" ht="22.5" x14ac:dyDescent="0.2">
      <c r="A811" s="67">
        <v>80805110</v>
      </c>
      <c r="B811" s="68"/>
      <c r="C811" s="2" t="s">
        <v>1478</v>
      </c>
      <c r="D811" s="1" t="s">
        <v>1484</v>
      </c>
      <c r="E811" s="76" t="s">
        <v>81</v>
      </c>
      <c r="F811" s="66"/>
      <c r="G811" s="22" t="s">
        <v>2092</v>
      </c>
      <c r="H811" s="23" t="str">
        <f t="shared" si="12"/>
        <v/>
      </c>
      <c r="J811" s="32"/>
      <c r="K811" s="47"/>
    </row>
    <row r="812" spans="1:11" ht="22.5" x14ac:dyDescent="0.2">
      <c r="A812" s="67">
        <v>80805514</v>
      </c>
      <c r="B812" s="68"/>
      <c r="C812" s="2" t="s">
        <v>1478</v>
      </c>
      <c r="D812" s="1" t="s">
        <v>1485</v>
      </c>
      <c r="E812" s="76" t="s">
        <v>81</v>
      </c>
      <c r="F812" s="66"/>
      <c r="G812" s="22" t="s">
        <v>2092</v>
      </c>
      <c r="H812" s="23" t="str">
        <f t="shared" si="12"/>
        <v/>
      </c>
      <c r="J812" s="32"/>
      <c r="K812" s="47"/>
    </row>
    <row r="813" spans="1:11" ht="16.149999999999999" customHeight="1" x14ac:dyDescent="0.2">
      <c r="A813" s="67">
        <v>8006622</v>
      </c>
      <c r="B813" s="68"/>
      <c r="C813" s="2" t="s">
        <v>1478</v>
      </c>
      <c r="D813" s="2" t="s">
        <v>1486</v>
      </c>
      <c r="E813" s="76" t="s">
        <v>81</v>
      </c>
      <c r="F813" s="66"/>
      <c r="G813" s="22" t="s">
        <v>2092</v>
      </c>
      <c r="H813" s="23" t="str">
        <f t="shared" si="12"/>
        <v/>
      </c>
      <c r="J813" s="32"/>
      <c r="K813" s="47"/>
    </row>
    <row r="814" spans="1:11" ht="16.149999999999999" customHeight="1" x14ac:dyDescent="0.2">
      <c r="A814" s="67">
        <v>80806033</v>
      </c>
      <c r="B814" s="68"/>
      <c r="C814" s="2" t="s">
        <v>1478</v>
      </c>
      <c r="D814" s="2" t="s">
        <v>1487</v>
      </c>
      <c r="E814" s="76" t="s">
        <v>81</v>
      </c>
      <c r="F814" s="66"/>
      <c r="G814" s="22" t="s">
        <v>2092</v>
      </c>
      <c r="H814" s="23" t="str">
        <f t="shared" si="12"/>
        <v/>
      </c>
      <c r="J814" s="32"/>
      <c r="K814" s="47"/>
    </row>
    <row r="815" spans="1:11" ht="16.149999999999999" customHeight="1" x14ac:dyDescent="0.2">
      <c r="A815" s="64" t="s">
        <v>1488</v>
      </c>
      <c r="B815" s="54"/>
      <c r="C815" s="2" t="s">
        <v>449</v>
      </c>
      <c r="D815" s="2" t="s">
        <v>1489</v>
      </c>
      <c r="E815" s="76" t="s">
        <v>81</v>
      </c>
      <c r="F815" s="66"/>
      <c r="G815" s="22" t="s">
        <v>2092</v>
      </c>
      <c r="H815" s="23" t="str">
        <f t="shared" si="12"/>
        <v/>
      </c>
      <c r="J815" s="32"/>
      <c r="K815" s="47"/>
    </row>
    <row r="816" spans="1:11" ht="16.149999999999999" customHeight="1" x14ac:dyDescent="0.2">
      <c r="A816" s="64" t="s">
        <v>1490</v>
      </c>
      <c r="B816" s="54"/>
      <c r="C816" s="2" t="s">
        <v>1491</v>
      </c>
      <c r="D816" s="1" t="s">
        <v>1492</v>
      </c>
      <c r="E816" s="76" t="s">
        <v>81</v>
      </c>
      <c r="F816" s="66"/>
      <c r="G816" s="22" t="s">
        <v>2092</v>
      </c>
      <c r="H816" s="23" t="str">
        <f t="shared" si="12"/>
        <v/>
      </c>
      <c r="J816" s="32"/>
      <c r="K816" s="47"/>
    </row>
    <row r="817" spans="1:11" ht="16.149999999999999" customHeight="1" x14ac:dyDescent="0.2">
      <c r="A817" s="67">
        <v>80809958</v>
      </c>
      <c r="B817" s="68"/>
      <c r="C817" s="2" t="s">
        <v>1491</v>
      </c>
      <c r="D817" s="1" t="s">
        <v>1493</v>
      </c>
      <c r="E817" s="76" t="s">
        <v>81</v>
      </c>
      <c r="F817" s="66"/>
      <c r="G817" s="22" t="s">
        <v>2092</v>
      </c>
      <c r="H817" s="23" t="str">
        <f t="shared" si="12"/>
        <v/>
      </c>
      <c r="J817" s="32"/>
      <c r="K817" s="47"/>
    </row>
    <row r="818" spans="1:11" ht="16.149999999999999" customHeight="1" x14ac:dyDescent="0.2">
      <c r="A818" s="67">
        <v>8006877</v>
      </c>
      <c r="B818" s="68"/>
      <c r="C818" s="2" t="s">
        <v>1491</v>
      </c>
      <c r="D818" s="1" t="s">
        <v>1494</v>
      </c>
      <c r="E818" s="76" t="s">
        <v>81</v>
      </c>
      <c r="F818" s="66"/>
      <c r="G818" s="22" t="s">
        <v>2092</v>
      </c>
      <c r="H818" s="23" t="str">
        <f t="shared" si="12"/>
        <v/>
      </c>
      <c r="J818" s="32"/>
      <c r="K818" s="47"/>
    </row>
    <row r="819" spans="1:11" ht="16.149999999999999" customHeight="1" x14ac:dyDescent="0.2">
      <c r="A819" s="67">
        <v>8001127</v>
      </c>
      <c r="B819" s="68"/>
      <c r="C819" s="2" t="s">
        <v>1491</v>
      </c>
      <c r="D819" s="2" t="s">
        <v>1495</v>
      </c>
      <c r="E819" s="76" t="s">
        <v>81</v>
      </c>
      <c r="F819" s="66"/>
      <c r="G819" s="22" t="s">
        <v>2092</v>
      </c>
      <c r="H819" s="23" t="str">
        <f t="shared" si="12"/>
        <v/>
      </c>
      <c r="J819" s="32"/>
      <c r="K819" s="47"/>
    </row>
    <row r="820" spans="1:11" ht="16.149999999999999" customHeight="1" x14ac:dyDescent="0.2">
      <c r="A820" s="57"/>
      <c r="B820" s="58"/>
      <c r="C820" s="4"/>
      <c r="D820" s="4" t="s">
        <v>1496</v>
      </c>
      <c r="E820" s="57"/>
      <c r="F820" s="58"/>
      <c r="G820" s="20"/>
      <c r="H820" s="21">
        <f t="shared" si="12"/>
        <v>0</v>
      </c>
      <c r="J820" s="32"/>
      <c r="K820" s="47"/>
    </row>
    <row r="821" spans="1:11" ht="22.5" x14ac:dyDescent="0.2">
      <c r="A821" s="67">
        <v>226000275</v>
      </c>
      <c r="B821" s="68"/>
      <c r="C821" s="2" t="s">
        <v>1497</v>
      </c>
      <c r="D821" s="1" t="s">
        <v>1498</v>
      </c>
      <c r="E821" s="76" t="s">
        <v>81</v>
      </c>
      <c r="F821" s="66"/>
      <c r="G821" s="22" t="s">
        <v>2092</v>
      </c>
      <c r="H821" s="23" t="str">
        <f t="shared" si="12"/>
        <v/>
      </c>
      <c r="J821" s="32"/>
      <c r="K821" s="47"/>
    </row>
    <row r="822" spans="1:11" ht="22.5" x14ac:dyDescent="0.2">
      <c r="A822" s="67">
        <v>226000350</v>
      </c>
      <c r="B822" s="68"/>
      <c r="C822" s="2" t="s">
        <v>1497</v>
      </c>
      <c r="D822" s="1" t="s">
        <v>1499</v>
      </c>
      <c r="E822" s="76" t="s">
        <v>81</v>
      </c>
      <c r="F822" s="66"/>
      <c r="G822" s="22" t="s">
        <v>2092</v>
      </c>
      <c r="H822" s="23" t="str">
        <f t="shared" si="12"/>
        <v/>
      </c>
      <c r="J822" s="32"/>
      <c r="K822" s="47"/>
    </row>
    <row r="823" spans="1:11" ht="22.5" x14ac:dyDescent="0.2">
      <c r="A823" s="67">
        <v>226000450</v>
      </c>
      <c r="B823" s="68"/>
      <c r="C823" s="2" t="s">
        <v>1497</v>
      </c>
      <c r="D823" s="1" t="s">
        <v>1500</v>
      </c>
      <c r="E823" s="76" t="s">
        <v>81</v>
      </c>
      <c r="F823" s="66"/>
      <c r="G823" s="22" t="s">
        <v>2092</v>
      </c>
      <c r="H823" s="23" t="str">
        <f t="shared" si="12"/>
        <v/>
      </c>
      <c r="J823" s="32"/>
      <c r="K823" s="47"/>
    </row>
    <row r="824" spans="1:11" ht="16.149999999999999" customHeight="1" x14ac:dyDescent="0.2">
      <c r="A824" s="67">
        <v>803350</v>
      </c>
      <c r="B824" s="68"/>
      <c r="C824" s="2" t="s">
        <v>1501</v>
      </c>
      <c r="D824" s="2" t="s">
        <v>1502</v>
      </c>
      <c r="E824" s="76" t="s">
        <v>81</v>
      </c>
      <c r="F824" s="66"/>
      <c r="G824" s="22" t="s">
        <v>2092</v>
      </c>
      <c r="H824" s="23" t="str">
        <f t="shared" si="12"/>
        <v/>
      </c>
      <c r="J824" s="32"/>
      <c r="K824" s="47"/>
    </row>
    <row r="825" spans="1:11" ht="16.149999999999999" customHeight="1" x14ac:dyDescent="0.2">
      <c r="A825" s="57"/>
      <c r="B825" s="58"/>
      <c r="C825" s="4"/>
      <c r="D825" s="4" t="s">
        <v>1503</v>
      </c>
      <c r="E825" s="57"/>
      <c r="F825" s="58"/>
      <c r="G825" s="20"/>
      <c r="H825" s="21">
        <f t="shared" si="12"/>
        <v>0</v>
      </c>
      <c r="J825" s="32"/>
      <c r="K825" s="47"/>
    </row>
    <row r="826" spans="1:11" ht="22.5" x14ac:dyDescent="0.2">
      <c r="A826" s="64" t="s">
        <v>1504</v>
      </c>
      <c r="B826" s="54"/>
      <c r="C826" s="2" t="s">
        <v>1505</v>
      </c>
      <c r="D826" s="1" t="s">
        <v>1506</v>
      </c>
      <c r="E826" s="76" t="s">
        <v>81</v>
      </c>
      <c r="F826" s="66"/>
      <c r="G826" s="22" t="s">
        <v>2092</v>
      </c>
      <c r="H826" s="23" t="str">
        <f t="shared" si="12"/>
        <v/>
      </c>
      <c r="J826" s="32"/>
      <c r="K826" s="47"/>
    </row>
    <row r="827" spans="1:11" ht="22.5" x14ac:dyDescent="0.2">
      <c r="A827" s="64" t="s">
        <v>1507</v>
      </c>
      <c r="B827" s="54"/>
      <c r="C827" s="2" t="s">
        <v>1505</v>
      </c>
      <c r="D827" s="1" t="s">
        <v>1508</v>
      </c>
      <c r="E827" s="76" t="s">
        <v>81</v>
      </c>
      <c r="F827" s="66"/>
      <c r="G827" s="22" t="s">
        <v>2092</v>
      </c>
      <c r="H827" s="23" t="str">
        <f t="shared" si="12"/>
        <v/>
      </c>
      <c r="J827" s="32"/>
      <c r="K827" s="47"/>
    </row>
    <row r="828" spans="1:11" ht="16.149999999999999" customHeight="1" x14ac:dyDescent="0.2">
      <c r="A828" s="64" t="s">
        <v>1509</v>
      </c>
      <c r="B828" s="54"/>
      <c r="C828" s="2" t="s">
        <v>1505</v>
      </c>
      <c r="D828" s="2" t="s">
        <v>1510</v>
      </c>
      <c r="E828" s="76" t="s">
        <v>81</v>
      </c>
      <c r="F828" s="66"/>
      <c r="G828" s="22" t="s">
        <v>2092</v>
      </c>
      <c r="H828" s="23" t="str">
        <f t="shared" si="12"/>
        <v/>
      </c>
      <c r="J828" s="32"/>
      <c r="K828" s="47"/>
    </row>
    <row r="829" spans="1:11" ht="15" customHeight="1" x14ac:dyDescent="0.2">
      <c r="A829" s="63" t="s">
        <v>1511</v>
      </c>
      <c r="B829" s="60"/>
      <c r="C829" s="1" t="s">
        <v>1505</v>
      </c>
      <c r="D829" s="1" t="s">
        <v>1512</v>
      </c>
      <c r="E829" s="73" t="s">
        <v>81</v>
      </c>
      <c r="F829" s="62"/>
      <c r="G829" s="22" t="s">
        <v>2092</v>
      </c>
      <c r="H829" s="23" t="str">
        <f t="shared" si="12"/>
        <v/>
      </c>
      <c r="J829" s="32"/>
      <c r="K829" s="47"/>
    </row>
    <row r="830" spans="1:11" ht="16.149999999999999" customHeight="1" x14ac:dyDescent="0.2">
      <c r="A830" s="57"/>
      <c r="B830" s="58"/>
      <c r="C830" s="4"/>
      <c r="D830" s="4" t="s">
        <v>412</v>
      </c>
      <c r="E830" s="57"/>
      <c r="F830" s="58"/>
      <c r="G830" s="20"/>
      <c r="H830" s="21">
        <f t="shared" si="12"/>
        <v>0</v>
      </c>
      <c r="J830" s="32"/>
      <c r="K830" s="47"/>
    </row>
    <row r="831" spans="1:11" ht="16.149999999999999" customHeight="1" x14ac:dyDescent="0.2">
      <c r="A831" s="64" t="s">
        <v>1513</v>
      </c>
      <c r="B831" s="54"/>
      <c r="C831" s="2" t="s">
        <v>39</v>
      </c>
      <c r="D831" s="2" t="s">
        <v>1514</v>
      </c>
      <c r="E831" s="76" t="s">
        <v>81</v>
      </c>
      <c r="F831" s="66"/>
      <c r="G831" s="22" t="s">
        <v>2092</v>
      </c>
      <c r="H831" s="23" t="str">
        <f t="shared" si="12"/>
        <v/>
      </c>
      <c r="J831" s="32"/>
      <c r="K831" s="47"/>
    </row>
    <row r="832" spans="1:11" ht="16.149999999999999" customHeight="1" x14ac:dyDescent="0.2">
      <c r="A832" s="64" t="s">
        <v>1515</v>
      </c>
      <c r="B832" s="54"/>
      <c r="C832" s="2" t="s">
        <v>1516</v>
      </c>
      <c r="D832" s="2" t="s">
        <v>1517</v>
      </c>
      <c r="E832" s="76" t="s">
        <v>81</v>
      </c>
      <c r="F832" s="66"/>
      <c r="G832" s="35" t="s">
        <v>2092</v>
      </c>
      <c r="H832" s="23" t="str">
        <f t="shared" si="12"/>
        <v/>
      </c>
      <c r="J832" s="32"/>
      <c r="K832" s="47"/>
    </row>
    <row r="833" spans="1:11" ht="16.149999999999999" customHeight="1" x14ac:dyDescent="0.2">
      <c r="A833" s="64" t="s">
        <v>1518</v>
      </c>
      <c r="B833" s="54"/>
      <c r="C833" s="2" t="s">
        <v>1519</v>
      </c>
      <c r="D833" s="2" t="s">
        <v>1520</v>
      </c>
      <c r="E833" s="76" t="s">
        <v>81</v>
      </c>
      <c r="F833" s="66"/>
      <c r="G833" s="22" t="s">
        <v>2092</v>
      </c>
      <c r="H833" s="23" t="str">
        <f t="shared" si="12"/>
        <v/>
      </c>
      <c r="J833" s="32"/>
      <c r="K833" s="47"/>
    </row>
    <row r="834" spans="1:11" ht="16.149999999999999" customHeight="1" x14ac:dyDescent="0.2">
      <c r="A834" s="64" t="s">
        <v>1521</v>
      </c>
      <c r="B834" s="54"/>
      <c r="C834" s="2" t="s">
        <v>1522</v>
      </c>
      <c r="D834" s="2" t="s">
        <v>1523</v>
      </c>
      <c r="E834" s="76" t="s">
        <v>81</v>
      </c>
      <c r="F834" s="66"/>
      <c r="G834" s="22" t="s">
        <v>2092</v>
      </c>
      <c r="H834" s="23" t="str">
        <f t="shared" si="12"/>
        <v/>
      </c>
      <c r="J834" s="32"/>
      <c r="K834" s="47"/>
    </row>
    <row r="835" spans="1:11" ht="16.149999999999999" customHeight="1" x14ac:dyDescent="0.2">
      <c r="A835" s="64" t="s">
        <v>1524</v>
      </c>
      <c r="B835" s="54"/>
      <c r="C835" s="2" t="s">
        <v>698</v>
      </c>
      <c r="D835" s="2" t="s">
        <v>1525</v>
      </c>
      <c r="E835" s="76" t="s">
        <v>81</v>
      </c>
      <c r="F835" s="66"/>
      <c r="G835" s="22" t="s">
        <v>2092</v>
      </c>
      <c r="H835" s="23" t="str">
        <f t="shared" si="12"/>
        <v/>
      </c>
      <c r="J835" s="32"/>
      <c r="K835" s="47"/>
    </row>
    <row r="836" spans="1:11" ht="16.149999999999999" customHeight="1" x14ac:dyDescent="0.2">
      <c r="A836" s="57"/>
      <c r="B836" s="58"/>
      <c r="C836" s="4"/>
      <c r="D836" s="4" t="s">
        <v>1526</v>
      </c>
      <c r="E836" s="57"/>
      <c r="F836" s="58"/>
      <c r="G836" s="20"/>
      <c r="H836" s="21">
        <f t="shared" ref="H836:H899" si="13">IFERROR(($G836*(100-$I836))/100,"")</f>
        <v>0</v>
      </c>
      <c r="J836" s="32"/>
      <c r="K836" s="47"/>
    </row>
    <row r="837" spans="1:11" ht="16.149999999999999" customHeight="1" x14ac:dyDescent="0.2">
      <c r="A837" s="63"/>
      <c r="B837" s="60"/>
      <c r="C837" s="2" t="s">
        <v>1527</v>
      </c>
      <c r="D837" s="2" t="s">
        <v>1528</v>
      </c>
      <c r="E837" s="76" t="s">
        <v>4</v>
      </c>
      <c r="F837" s="66"/>
      <c r="G837" s="22" t="s">
        <v>2092</v>
      </c>
      <c r="H837" s="23" t="str">
        <f t="shared" si="13"/>
        <v/>
      </c>
      <c r="J837" s="32"/>
      <c r="K837" s="47"/>
    </row>
    <row r="838" spans="1:11" ht="16.149999999999999" customHeight="1" x14ac:dyDescent="0.2">
      <c r="A838" s="63"/>
      <c r="B838" s="60"/>
      <c r="C838" s="2" t="s">
        <v>1527</v>
      </c>
      <c r="D838" s="2" t="s">
        <v>1529</v>
      </c>
      <c r="E838" s="76" t="s">
        <v>4</v>
      </c>
      <c r="F838" s="66"/>
      <c r="G838" s="22" t="s">
        <v>2092</v>
      </c>
      <c r="H838" s="23" t="str">
        <f t="shared" si="13"/>
        <v/>
      </c>
      <c r="J838" s="32"/>
      <c r="K838" s="47"/>
    </row>
    <row r="839" spans="1:11" ht="16.149999999999999" customHeight="1" x14ac:dyDescent="0.2">
      <c r="A839" s="63"/>
      <c r="B839" s="60"/>
      <c r="C839" s="2" t="s">
        <v>1527</v>
      </c>
      <c r="D839" s="2" t="s">
        <v>1530</v>
      </c>
      <c r="E839" s="76" t="s">
        <v>4</v>
      </c>
      <c r="F839" s="66"/>
      <c r="G839" s="22" t="s">
        <v>2092</v>
      </c>
      <c r="H839" s="23" t="str">
        <f t="shared" si="13"/>
        <v/>
      </c>
      <c r="J839" s="32"/>
      <c r="K839" s="47"/>
    </row>
    <row r="840" spans="1:11" ht="16.149999999999999" customHeight="1" x14ac:dyDescent="0.2">
      <c r="A840" s="63"/>
      <c r="B840" s="60"/>
      <c r="C840" s="2" t="s">
        <v>1527</v>
      </c>
      <c r="D840" s="2" t="s">
        <v>1531</v>
      </c>
      <c r="E840" s="76" t="s">
        <v>4</v>
      </c>
      <c r="F840" s="66"/>
      <c r="G840" s="22" t="s">
        <v>2092</v>
      </c>
      <c r="H840" s="23" t="str">
        <f t="shared" si="13"/>
        <v/>
      </c>
      <c r="J840" s="32"/>
      <c r="K840" s="47"/>
    </row>
    <row r="841" spans="1:11" ht="16.149999999999999" customHeight="1" x14ac:dyDescent="0.2">
      <c r="A841" s="63"/>
      <c r="B841" s="60"/>
      <c r="C841" s="2" t="s">
        <v>1527</v>
      </c>
      <c r="D841" s="2" t="s">
        <v>1532</v>
      </c>
      <c r="E841" s="76" t="s">
        <v>4</v>
      </c>
      <c r="F841" s="66"/>
      <c r="G841" s="22" t="s">
        <v>2092</v>
      </c>
      <c r="H841" s="23" t="str">
        <f t="shared" si="13"/>
        <v/>
      </c>
      <c r="J841" s="32"/>
      <c r="K841" s="47"/>
    </row>
    <row r="842" spans="1:11" ht="16.149999999999999" customHeight="1" x14ac:dyDescent="0.2">
      <c r="A842" s="63"/>
      <c r="B842" s="60"/>
      <c r="C842" s="2" t="s">
        <v>1527</v>
      </c>
      <c r="D842" s="2" t="s">
        <v>1533</v>
      </c>
      <c r="E842" s="76" t="s">
        <v>4</v>
      </c>
      <c r="F842" s="66"/>
      <c r="G842" s="22" t="s">
        <v>2092</v>
      </c>
      <c r="H842" s="23" t="str">
        <f t="shared" si="13"/>
        <v/>
      </c>
      <c r="J842" s="32"/>
      <c r="K842" s="47"/>
    </row>
    <row r="843" spans="1:11" ht="16.149999999999999" customHeight="1" x14ac:dyDescent="0.2">
      <c r="A843" s="63"/>
      <c r="B843" s="60"/>
      <c r="C843" s="2" t="s">
        <v>1527</v>
      </c>
      <c r="D843" s="2" t="s">
        <v>1534</v>
      </c>
      <c r="E843" s="76" t="s">
        <v>4</v>
      </c>
      <c r="F843" s="66"/>
      <c r="G843" s="22" t="s">
        <v>2092</v>
      </c>
      <c r="H843" s="23" t="str">
        <f t="shared" si="13"/>
        <v/>
      </c>
      <c r="J843" s="32"/>
      <c r="K843" s="47"/>
    </row>
    <row r="844" spans="1:11" ht="16.149999999999999" customHeight="1" x14ac:dyDescent="0.2">
      <c r="A844" s="63"/>
      <c r="B844" s="60"/>
      <c r="C844" s="2" t="s">
        <v>1527</v>
      </c>
      <c r="D844" s="2" t="s">
        <v>1535</v>
      </c>
      <c r="E844" s="76" t="s">
        <v>4</v>
      </c>
      <c r="F844" s="66"/>
      <c r="G844" s="22" t="s">
        <v>2092</v>
      </c>
      <c r="H844" s="23" t="str">
        <f t="shared" si="13"/>
        <v/>
      </c>
      <c r="J844" s="32"/>
      <c r="K844" s="47"/>
    </row>
    <row r="845" spans="1:11" ht="16.149999999999999" customHeight="1" x14ac:dyDescent="0.2">
      <c r="A845" s="63"/>
      <c r="B845" s="60"/>
      <c r="C845" s="2" t="s">
        <v>1527</v>
      </c>
      <c r="D845" s="2" t="s">
        <v>1536</v>
      </c>
      <c r="E845" s="76" t="s">
        <v>4</v>
      </c>
      <c r="F845" s="66"/>
      <c r="G845" s="22" t="s">
        <v>2092</v>
      </c>
      <c r="H845" s="23" t="str">
        <f t="shared" si="13"/>
        <v/>
      </c>
      <c r="J845" s="32"/>
      <c r="K845" s="47"/>
    </row>
    <row r="846" spans="1:11" ht="16.149999999999999" customHeight="1" x14ac:dyDescent="0.2">
      <c r="A846" s="63"/>
      <c r="B846" s="60"/>
      <c r="C846" s="2" t="s">
        <v>1527</v>
      </c>
      <c r="D846" s="2" t="s">
        <v>1537</v>
      </c>
      <c r="E846" s="76" t="s">
        <v>4</v>
      </c>
      <c r="F846" s="66"/>
      <c r="G846" s="22" t="s">
        <v>2092</v>
      </c>
      <c r="H846" s="23" t="str">
        <f t="shared" si="13"/>
        <v/>
      </c>
      <c r="J846" s="32"/>
      <c r="K846" s="47"/>
    </row>
    <row r="847" spans="1:11" ht="16.149999999999999" customHeight="1" x14ac:dyDescent="0.2">
      <c r="A847" s="63"/>
      <c r="B847" s="60"/>
      <c r="C847" s="2" t="s">
        <v>1527</v>
      </c>
      <c r="D847" s="2" t="s">
        <v>1538</v>
      </c>
      <c r="E847" s="76" t="s">
        <v>4</v>
      </c>
      <c r="F847" s="66"/>
      <c r="G847" s="22" t="s">
        <v>2092</v>
      </c>
      <c r="H847" s="23" t="str">
        <f t="shared" si="13"/>
        <v/>
      </c>
      <c r="J847" s="32"/>
      <c r="K847" s="47"/>
    </row>
    <row r="848" spans="1:11" ht="16.149999999999999" customHeight="1" x14ac:dyDescent="0.2">
      <c r="A848" s="63"/>
      <c r="B848" s="60"/>
      <c r="C848" s="2" t="s">
        <v>1527</v>
      </c>
      <c r="D848" s="2" t="s">
        <v>1539</v>
      </c>
      <c r="E848" s="76" t="s">
        <v>4</v>
      </c>
      <c r="F848" s="66"/>
      <c r="G848" s="22" t="s">
        <v>2092</v>
      </c>
      <c r="H848" s="23" t="str">
        <f t="shared" si="13"/>
        <v/>
      </c>
      <c r="J848" s="32"/>
      <c r="K848" s="47"/>
    </row>
    <row r="849" spans="1:11" ht="16.149999999999999" customHeight="1" x14ac:dyDescent="0.2">
      <c r="A849" s="63"/>
      <c r="B849" s="60"/>
      <c r="C849" s="2" t="s">
        <v>1527</v>
      </c>
      <c r="D849" s="2" t="s">
        <v>1540</v>
      </c>
      <c r="E849" s="76" t="s">
        <v>4</v>
      </c>
      <c r="F849" s="66"/>
      <c r="G849" s="22" t="s">
        <v>2092</v>
      </c>
      <c r="H849" s="23" t="str">
        <f t="shared" si="13"/>
        <v/>
      </c>
      <c r="J849" s="32"/>
      <c r="K849" s="47"/>
    </row>
    <row r="850" spans="1:11" ht="16.149999999999999" customHeight="1" x14ac:dyDescent="0.2">
      <c r="A850" s="63"/>
      <c r="B850" s="60"/>
      <c r="C850" s="2" t="s">
        <v>1527</v>
      </c>
      <c r="D850" s="2" t="s">
        <v>1541</v>
      </c>
      <c r="E850" s="76" t="s">
        <v>4</v>
      </c>
      <c r="F850" s="66"/>
      <c r="G850" s="22" t="s">
        <v>2092</v>
      </c>
      <c r="H850" s="23" t="str">
        <f t="shared" si="13"/>
        <v/>
      </c>
      <c r="J850" s="32"/>
      <c r="K850" s="47"/>
    </row>
    <row r="851" spans="1:11" ht="16.149999999999999" customHeight="1" x14ac:dyDescent="0.2">
      <c r="A851" s="63"/>
      <c r="B851" s="60"/>
      <c r="C851" s="2" t="s">
        <v>1527</v>
      </c>
      <c r="D851" s="2" t="s">
        <v>1542</v>
      </c>
      <c r="E851" s="76" t="s">
        <v>4</v>
      </c>
      <c r="F851" s="66"/>
      <c r="G851" s="22" t="s">
        <v>2092</v>
      </c>
      <c r="H851" s="23" t="str">
        <f t="shared" si="13"/>
        <v/>
      </c>
      <c r="J851" s="32"/>
      <c r="K851" s="47"/>
    </row>
    <row r="852" spans="1:11" ht="16.149999999999999" customHeight="1" x14ac:dyDescent="0.2">
      <c r="A852" s="63"/>
      <c r="B852" s="60"/>
      <c r="C852" s="2" t="s">
        <v>1527</v>
      </c>
      <c r="D852" s="2" t="s">
        <v>1543</v>
      </c>
      <c r="E852" s="76" t="s">
        <v>4</v>
      </c>
      <c r="F852" s="66"/>
      <c r="G852" s="22" t="s">
        <v>2092</v>
      </c>
      <c r="H852" s="23" t="str">
        <f t="shared" si="13"/>
        <v/>
      </c>
      <c r="J852" s="32"/>
      <c r="K852" s="47"/>
    </row>
    <row r="853" spans="1:11" ht="16.149999999999999" customHeight="1" x14ac:dyDescent="0.2">
      <c r="A853" s="63"/>
      <c r="B853" s="60"/>
      <c r="C853" s="2" t="s">
        <v>1527</v>
      </c>
      <c r="D853" s="2" t="s">
        <v>1544</v>
      </c>
      <c r="E853" s="76" t="s">
        <v>4</v>
      </c>
      <c r="F853" s="66"/>
      <c r="G853" s="22" t="s">
        <v>2092</v>
      </c>
      <c r="H853" s="23" t="str">
        <f t="shared" si="13"/>
        <v/>
      </c>
      <c r="J853" s="32"/>
      <c r="K853" s="47"/>
    </row>
    <row r="854" spans="1:11" ht="16.149999999999999" customHeight="1" x14ac:dyDescent="0.2">
      <c r="A854" s="63"/>
      <c r="B854" s="60"/>
      <c r="C854" s="2" t="s">
        <v>1527</v>
      </c>
      <c r="D854" s="2" t="s">
        <v>1545</v>
      </c>
      <c r="E854" s="76" t="s">
        <v>4</v>
      </c>
      <c r="F854" s="66"/>
      <c r="G854" s="22" t="s">
        <v>2092</v>
      </c>
      <c r="H854" s="23" t="str">
        <f t="shared" si="13"/>
        <v/>
      </c>
      <c r="J854" s="32"/>
      <c r="K854" s="47"/>
    </row>
    <row r="855" spans="1:11" ht="16.149999999999999" customHeight="1" x14ac:dyDescent="0.2">
      <c r="A855" s="63"/>
      <c r="B855" s="60"/>
      <c r="C855" s="2" t="s">
        <v>1527</v>
      </c>
      <c r="D855" s="2" t="s">
        <v>1546</v>
      </c>
      <c r="E855" s="76" t="s">
        <v>4</v>
      </c>
      <c r="F855" s="66"/>
      <c r="G855" s="22" t="s">
        <v>2092</v>
      </c>
      <c r="H855" s="23" t="str">
        <f t="shared" si="13"/>
        <v/>
      </c>
      <c r="J855" s="32"/>
      <c r="K855" s="47"/>
    </row>
    <row r="856" spans="1:11" ht="16.149999999999999" customHeight="1" x14ac:dyDescent="0.2">
      <c r="A856" s="63"/>
      <c r="B856" s="60"/>
      <c r="C856" s="2" t="s">
        <v>1527</v>
      </c>
      <c r="D856" s="2" t="s">
        <v>1547</v>
      </c>
      <c r="E856" s="76" t="s">
        <v>4</v>
      </c>
      <c r="F856" s="66"/>
      <c r="G856" s="22" t="s">
        <v>2092</v>
      </c>
      <c r="H856" s="23" t="str">
        <f t="shared" si="13"/>
        <v/>
      </c>
      <c r="J856" s="32"/>
      <c r="K856" s="47"/>
    </row>
    <row r="857" spans="1:11" ht="16.149999999999999" customHeight="1" x14ac:dyDescent="0.2">
      <c r="A857" s="63"/>
      <c r="B857" s="60"/>
      <c r="C857" s="2" t="s">
        <v>1527</v>
      </c>
      <c r="D857" s="2" t="s">
        <v>1548</v>
      </c>
      <c r="E857" s="76" t="s">
        <v>4</v>
      </c>
      <c r="F857" s="66"/>
      <c r="G857" s="22" t="s">
        <v>2092</v>
      </c>
      <c r="H857" s="23" t="str">
        <f t="shared" si="13"/>
        <v/>
      </c>
      <c r="J857" s="32"/>
      <c r="K857" s="47"/>
    </row>
    <row r="858" spans="1:11" ht="16.149999999999999" customHeight="1" x14ac:dyDescent="0.2">
      <c r="A858" s="63"/>
      <c r="B858" s="60"/>
      <c r="C858" s="2" t="s">
        <v>1527</v>
      </c>
      <c r="D858" s="2" t="s">
        <v>1549</v>
      </c>
      <c r="E858" s="76" t="s">
        <v>4</v>
      </c>
      <c r="F858" s="66"/>
      <c r="G858" s="22" t="s">
        <v>2092</v>
      </c>
      <c r="H858" s="23" t="str">
        <f t="shared" si="13"/>
        <v/>
      </c>
      <c r="J858" s="32"/>
      <c r="K858" s="47"/>
    </row>
    <row r="859" spans="1:11" ht="16.149999999999999" customHeight="1" x14ac:dyDescent="0.2">
      <c r="A859" s="63"/>
      <c r="B859" s="60"/>
      <c r="C859" s="2" t="s">
        <v>1527</v>
      </c>
      <c r="D859" s="2" t="s">
        <v>1550</v>
      </c>
      <c r="E859" s="76" t="s">
        <v>4</v>
      </c>
      <c r="F859" s="66"/>
      <c r="G859" s="22" t="s">
        <v>2092</v>
      </c>
      <c r="H859" s="23" t="str">
        <f t="shared" si="13"/>
        <v/>
      </c>
      <c r="J859" s="32"/>
      <c r="K859" s="47"/>
    </row>
    <row r="860" spans="1:11" ht="16.149999999999999" customHeight="1" x14ac:dyDescent="0.2">
      <c r="A860" s="63"/>
      <c r="B860" s="60"/>
      <c r="C860" s="2" t="s">
        <v>1527</v>
      </c>
      <c r="D860" s="2" t="s">
        <v>1551</v>
      </c>
      <c r="E860" s="76" t="s">
        <v>4</v>
      </c>
      <c r="F860" s="66"/>
      <c r="G860" s="22" t="s">
        <v>2092</v>
      </c>
      <c r="H860" s="23" t="str">
        <f t="shared" si="13"/>
        <v/>
      </c>
      <c r="J860" s="32"/>
      <c r="K860" s="47"/>
    </row>
    <row r="861" spans="1:11" ht="16.149999999999999" customHeight="1" x14ac:dyDescent="0.2">
      <c r="A861" s="63"/>
      <c r="B861" s="60"/>
      <c r="C861" s="2" t="s">
        <v>1527</v>
      </c>
      <c r="D861" s="2" t="s">
        <v>1552</v>
      </c>
      <c r="E861" s="76" t="s">
        <v>4</v>
      </c>
      <c r="F861" s="66"/>
      <c r="G861" s="22" t="s">
        <v>2092</v>
      </c>
      <c r="H861" s="23" t="str">
        <f t="shared" si="13"/>
        <v/>
      </c>
      <c r="J861" s="32"/>
      <c r="K861" s="47"/>
    </row>
    <row r="862" spans="1:11" ht="16.149999999999999" customHeight="1" x14ac:dyDescent="0.2">
      <c r="A862" s="63"/>
      <c r="B862" s="60"/>
      <c r="C862" s="2" t="s">
        <v>1527</v>
      </c>
      <c r="D862" s="2" t="s">
        <v>1553</v>
      </c>
      <c r="E862" s="76" t="s">
        <v>4</v>
      </c>
      <c r="F862" s="66"/>
      <c r="G862" s="22" t="s">
        <v>2092</v>
      </c>
      <c r="H862" s="23" t="str">
        <f t="shared" si="13"/>
        <v/>
      </c>
      <c r="J862" s="32"/>
      <c r="K862" s="47"/>
    </row>
    <row r="863" spans="1:11" ht="16.149999999999999" customHeight="1" x14ac:dyDescent="0.2">
      <c r="A863" s="63"/>
      <c r="B863" s="60"/>
      <c r="C863" s="2" t="s">
        <v>1527</v>
      </c>
      <c r="D863" s="2" t="s">
        <v>1554</v>
      </c>
      <c r="E863" s="76" t="s">
        <v>4</v>
      </c>
      <c r="F863" s="66"/>
      <c r="G863" s="22" t="s">
        <v>2092</v>
      </c>
      <c r="H863" s="23" t="str">
        <f t="shared" si="13"/>
        <v/>
      </c>
      <c r="J863" s="32"/>
      <c r="K863" s="47"/>
    </row>
    <row r="864" spans="1:11" ht="16.149999999999999" customHeight="1" x14ac:dyDescent="0.2">
      <c r="A864" s="63"/>
      <c r="B864" s="60"/>
      <c r="C864" s="2" t="s">
        <v>1527</v>
      </c>
      <c r="D864" s="2" t="s">
        <v>1555</v>
      </c>
      <c r="E864" s="76" t="s">
        <v>4</v>
      </c>
      <c r="F864" s="66"/>
      <c r="G864" s="22" t="s">
        <v>2092</v>
      </c>
      <c r="H864" s="23" t="str">
        <f t="shared" si="13"/>
        <v/>
      </c>
      <c r="J864" s="32"/>
      <c r="K864" s="47"/>
    </row>
    <row r="865" spans="1:11" ht="16.149999999999999" customHeight="1" x14ac:dyDescent="0.2">
      <c r="A865" s="63"/>
      <c r="B865" s="60"/>
      <c r="C865" s="2" t="s">
        <v>1527</v>
      </c>
      <c r="D865" s="2" t="s">
        <v>1556</v>
      </c>
      <c r="E865" s="76" t="s">
        <v>4</v>
      </c>
      <c r="F865" s="66"/>
      <c r="G865" s="22" t="s">
        <v>2092</v>
      </c>
      <c r="H865" s="23" t="str">
        <f t="shared" si="13"/>
        <v/>
      </c>
      <c r="J865" s="32"/>
      <c r="K865" s="47"/>
    </row>
    <row r="866" spans="1:11" ht="16.149999999999999" customHeight="1" x14ac:dyDescent="0.2">
      <c r="A866" s="63"/>
      <c r="B866" s="60"/>
      <c r="C866" s="2" t="s">
        <v>1527</v>
      </c>
      <c r="D866" s="2" t="s">
        <v>1557</v>
      </c>
      <c r="E866" s="76" t="s">
        <v>4</v>
      </c>
      <c r="F866" s="66"/>
      <c r="G866" s="22" t="s">
        <v>2092</v>
      </c>
      <c r="H866" s="23" t="str">
        <f t="shared" si="13"/>
        <v/>
      </c>
      <c r="J866" s="32"/>
      <c r="K866" s="47"/>
    </row>
    <row r="867" spans="1:11" ht="16.149999999999999" customHeight="1" x14ac:dyDescent="0.2">
      <c r="A867" s="63"/>
      <c r="B867" s="60"/>
      <c r="C867" s="2" t="s">
        <v>1527</v>
      </c>
      <c r="D867" s="2" t="s">
        <v>1558</v>
      </c>
      <c r="E867" s="76" t="s">
        <v>4</v>
      </c>
      <c r="F867" s="66"/>
      <c r="G867" s="22" t="s">
        <v>2092</v>
      </c>
      <c r="H867" s="23" t="str">
        <f t="shared" si="13"/>
        <v/>
      </c>
      <c r="J867" s="32"/>
      <c r="K867" s="47"/>
    </row>
    <row r="868" spans="1:11" ht="16.149999999999999" customHeight="1" x14ac:dyDescent="0.2">
      <c r="A868" s="63"/>
      <c r="B868" s="60"/>
      <c r="C868" s="2" t="s">
        <v>1527</v>
      </c>
      <c r="D868" s="2" t="s">
        <v>1559</v>
      </c>
      <c r="E868" s="76" t="s">
        <v>4</v>
      </c>
      <c r="F868" s="66"/>
      <c r="G868" s="22" t="s">
        <v>2092</v>
      </c>
      <c r="H868" s="23" t="str">
        <f t="shared" si="13"/>
        <v/>
      </c>
      <c r="J868" s="32"/>
      <c r="K868" s="47"/>
    </row>
    <row r="869" spans="1:11" ht="15" customHeight="1" x14ac:dyDescent="0.2">
      <c r="A869" s="63"/>
      <c r="B869" s="60"/>
      <c r="C869" s="1" t="s">
        <v>1527</v>
      </c>
      <c r="D869" s="1" t="s">
        <v>1560</v>
      </c>
      <c r="E869" s="73" t="s">
        <v>4</v>
      </c>
      <c r="F869" s="62"/>
      <c r="G869" s="22" t="s">
        <v>2092</v>
      </c>
      <c r="H869" s="23" t="str">
        <f t="shared" si="13"/>
        <v/>
      </c>
      <c r="J869" s="32"/>
      <c r="K869" s="47"/>
    </row>
    <row r="870" spans="1:11" ht="16.149999999999999" customHeight="1" x14ac:dyDescent="0.2">
      <c r="A870" s="63"/>
      <c r="B870" s="60"/>
      <c r="C870" s="2" t="s">
        <v>1527</v>
      </c>
      <c r="D870" s="2" t="s">
        <v>1561</v>
      </c>
      <c r="E870" s="76" t="s">
        <v>4</v>
      </c>
      <c r="F870" s="66"/>
      <c r="G870" s="22" t="s">
        <v>2092</v>
      </c>
      <c r="H870" s="23" t="str">
        <f t="shared" si="13"/>
        <v/>
      </c>
      <c r="J870" s="32"/>
      <c r="K870" s="47"/>
    </row>
    <row r="871" spans="1:11" ht="16.149999999999999" customHeight="1" x14ac:dyDescent="0.2">
      <c r="A871" s="63"/>
      <c r="B871" s="60"/>
      <c r="C871" s="2" t="s">
        <v>1527</v>
      </c>
      <c r="D871" s="2" t="s">
        <v>1562</v>
      </c>
      <c r="E871" s="76" t="s">
        <v>4</v>
      </c>
      <c r="F871" s="66"/>
      <c r="G871" s="22" t="s">
        <v>2092</v>
      </c>
      <c r="H871" s="23" t="str">
        <f t="shared" si="13"/>
        <v/>
      </c>
      <c r="J871" s="32"/>
      <c r="K871" s="47"/>
    </row>
    <row r="872" spans="1:11" ht="16.149999999999999" customHeight="1" x14ac:dyDescent="0.2">
      <c r="A872" s="63"/>
      <c r="B872" s="60"/>
      <c r="C872" s="2" t="s">
        <v>1527</v>
      </c>
      <c r="D872" s="2" t="s">
        <v>1563</v>
      </c>
      <c r="E872" s="76" t="s">
        <v>4</v>
      </c>
      <c r="F872" s="66"/>
      <c r="G872" s="22" t="s">
        <v>2092</v>
      </c>
      <c r="H872" s="23" t="str">
        <f t="shared" si="13"/>
        <v/>
      </c>
      <c r="J872" s="32"/>
      <c r="K872" s="47"/>
    </row>
    <row r="873" spans="1:11" ht="16.149999999999999" customHeight="1" x14ac:dyDescent="0.2">
      <c r="A873" s="63"/>
      <c r="B873" s="60"/>
      <c r="C873" s="2" t="s">
        <v>1527</v>
      </c>
      <c r="D873" s="2" t="s">
        <v>1564</v>
      </c>
      <c r="E873" s="76" t="s">
        <v>4</v>
      </c>
      <c r="F873" s="66"/>
      <c r="G873" s="22" t="s">
        <v>2092</v>
      </c>
      <c r="H873" s="23" t="str">
        <f t="shared" si="13"/>
        <v/>
      </c>
      <c r="J873" s="32"/>
      <c r="K873" s="47"/>
    </row>
    <row r="874" spans="1:11" ht="16.149999999999999" customHeight="1" x14ac:dyDescent="0.2">
      <c r="A874" s="63"/>
      <c r="B874" s="60"/>
      <c r="C874" s="2" t="s">
        <v>1527</v>
      </c>
      <c r="D874" s="2" t="s">
        <v>1565</v>
      </c>
      <c r="E874" s="76" t="s">
        <v>4</v>
      </c>
      <c r="F874" s="66"/>
      <c r="G874" s="22" t="s">
        <v>2092</v>
      </c>
      <c r="H874" s="23" t="str">
        <f t="shared" si="13"/>
        <v/>
      </c>
      <c r="J874" s="32"/>
      <c r="K874" s="47"/>
    </row>
    <row r="875" spans="1:11" ht="16.149999999999999" customHeight="1" x14ac:dyDescent="0.2">
      <c r="A875" s="63"/>
      <c r="B875" s="60"/>
      <c r="C875" s="2" t="s">
        <v>1527</v>
      </c>
      <c r="D875" s="2" t="s">
        <v>1566</v>
      </c>
      <c r="E875" s="76" t="s">
        <v>4</v>
      </c>
      <c r="F875" s="66"/>
      <c r="G875" s="22" t="s">
        <v>2092</v>
      </c>
      <c r="H875" s="23" t="str">
        <f t="shared" si="13"/>
        <v/>
      </c>
      <c r="J875" s="32"/>
      <c r="K875" s="47"/>
    </row>
    <row r="876" spans="1:11" ht="16.149999999999999" customHeight="1" x14ac:dyDescent="0.2">
      <c r="A876" s="63"/>
      <c r="B876" s="60"/>
      <c r="C876" s="2" t="s">
        <v>1527</v>
      </c>
      <c r="D876" s="2" t="s">
        <v>1567</v>
      </c>
      <c r="E876" s="76" t="s">
        <v>4</v>
      </c>
      <c r="F876" s="66"/>
      <c r="G876" s="22" t="s">
        <v>2092</v>
      </c>
      <c r="H876" s="23" t="str">
        <f t="shared" si="13"/>
        <v/>
      </c>
      <c r="J876" s="32"/>
      <c r="K876" s="47"/>
    </row>
    <row r="877" spans="1:11" ht="16.149999999999999" customHeight="1" x14ac:dyDescent="0.2">
      <c r="A877" s="63"/>
      <c r="B877" s="60"/>
      <c r="C877" s="2" t="s">
        <v>1527</v>
      </c>
      <c r="D877" s="2" t="s">
        <v>1568</v>
      </c>
      <c r="E877" s="76" t="s">
        <v>4</v>
      </c>
      <c r="F877" s="66"/>
      <c r="G877" s="22" t="s">
        <v>2092</v>
      </c>
      <c r="H877" s="23" t="str">
        <f t="shared" si="13"/>
        <v/>
      </c>
      <c r="J877" s="32"/>
      <c r="K877" s="47"/>
    </row>
    <row r="878" spans="1:11" ht="16.149999999999999" customHeight="1" x14ac:dyDescent="0.2">
      <c r="A878" s="63"/>
      <c r="B878" s="60"/>
      <c r="C878" s="2" t="s">
        <v>1527</v>
      </c>
      <c r="D878" s="2" t="s">
        <v>1569</v>
      </c>
      <c r="E878" s="76" t="s">
        <v>4</v>
      </c>
      <c r="F878" s="66"/>
      <c r="G878" s="22" t="s">
        <v>2092</v>
      </c>
      <c r="H878" s="23" t="str">
        <f t="shared" si="13"/>
        <v/>
      </c>
      <c r="J878" s="32"/>
      <c r="K878" s="47"/>
    </row>
    <row r="879" spans="1:11" ht="16.149999999999999" customHeight="1" x14ac:dyDescent="0.2">
      <c r="A879" s="63"/>
      <c r="B879" s="60"/>
      <c r="C879" s="2" t="s">
        <v>1527</v>
      </c>
      <c r="D879" s="2" t="s">
        <v>1570</v>
      </c>
      <c r="E879" s="76" t="s">
        <v>4</v>
      </c>
      <c r="F879" s="66"/>
      <c r="G879" s="22" t="s">
        <v>2092</v>
      </c>
      <c r="H879" s="23" t="str">
        <f t="shared" si="13"/>
        <v/>
      </c>
      <c r="J879" s="32"/>
      <c r="K879" s="47"/>
    </row>
    <row r="880" spans="1:11" ht="16.149999999999999" customHeight="1" x14ac:dyDescent="0.2">
      <c r="A880" s="63"/>
      <c r="B880" s="60"/>
      <c r="C880" s="2" t="s">
        <v>1527</v>
      </c>
      <c r="D880" s="2" t="s">
        <v>1571</v>
      </c>
      <c r="E880" s="76" t="s">
        <v>4</v>
      </c>
      <c r="F880" s="66"/>
      <c r="G880" s="22" t="s">
        <v>2092</v>
      </c>
      <c r="H880" s="23" t="str">
        <f t="shared" si="13"/>
        <v/>
      </c>
      <c r="J880" s="32"/>
      <c r="K880" s="47"/>
    </row>
    <row r="881" spans="1:11" ht="16.149999999999999" customHeight="1" x14ac:dyDescent="0.2">
      <c r="A881" s="63"/>
      <c r="B881" s="60"/>
      <c r="C881" s="2" t="s">
        <v>1527</v>
      </c>
      <c r="D881" s="2" t="s">
        <v>1572</v>
      </c>
      <c r="E881" s="76" t="s">
        <v>4</v>
      </c>
      <c r="F881" s="66"/>
      <c r="G881" s="22" t="s">
        <v>2092</v>
      </c>
      <c r="H881" s="23" t="str">
        <f t="shared" si="13"/>
        <v/>
      </c>
      <c r="J881" s="32"/>
      <c r="K881" s="47"/>
    </row>
    <row r="882" spans="1:11" ht="16.149999999999999" customHeight="1" x14ac:dyDescent="0.2">
      <c r="A882" s="63"/>
      <c r="B882" s="60"/>
      <c r="C882" s="2" t="s">
        <v>1527</v>
      </c>
      <c r="D882" s="2" t="s">
        <v>1573</v>
      </c>
      <c r="E882" s="76" t="s">
        <v>4</v>
      </c>
      <c r="F882" s="66"/>
      <c r="G882" s="22" t="s">
        <v>2092</v>
      </c>
      <c r="H882" s="23" t="str">
        <f t="shared" si="13"/>
        <v/>
      </c>
      <c r="J882" s="32"/>
      <c r="K882" s="47"/>
    </row>
    <row r="883" spans="1:11" ht="16.149999999999999" customHeight="1" x14ac:dyDescent="0.2">
      <c r="A883" s="63"/>
      <c r="B883" s="60"/>
      <c r="C883" s="2" t="s">
        <v>1527</v>
      </c>
      <c r="D883" s="2" t="s">
        <v>1574</v>
      </c>
      <c r="E883" s="76" t="s">
        <v>4</v>
      </c>
      <c r="F883" s="66"/>
      <c r="G883" s="22" t="s">
        <v>2092</v>
      </c>
      <c r="H883" s="23" t="str">
        <f t="shared" si="13"/>
        <v/>
      </c>
      <c r="J883" s="32"/>
      <c r="K883" s="47"/>
    </row>
    <row r="884" spans="1:11" ht="16.149999999999999" customHeight="1" x14ac:dyDescent="0.2">
      <c r="A884" s="63"/>
      <c r="B884" s="60"/>
      <c r="C884" s="2" t="s">
        <v>1527</v>
      </c>
      <c r="D884" s="2" t="s">
        <v>1575</v>
      </c>
      <c r="E884" s="76" t="s">
        <v>4</v>
      </c>
      <c r="F884" s="66"/>
      <c r="G884" s="22" t="s">
        <v>2092</v>
      </c>
      <c r="H884" s="23" t="str">
        <f t="shared" si="13"/>
        <v/>
      </c>
      <c r="J884" s="32"/>
      <c r="K884" s="47"/>
    </row>
    <row r="885" spans="1:11" ht="16.149999999999999" customHeight="1" x14ac:dyDescent="0.2">
      <c r="A885" s="63"/>
      <c r="B885" s="60"/>
      <c r="C885" s="2" t="s">
        <v>1527</v>
      </c>
      <c r="D885" s="2" t="s">
        <v>1576</v>
      </c>
      <c r="E885" s="76" t="s">
        <v>4</v>
      </c>
      <c r="F885" s="66"/>
      <c r="G885" s="22" t="s">
        <v>2092</v>
      </c>
      <c r="H885" s="23" t="str">
        <f t="shared" si="13"/>
        <v/>
      </c>
      <c r="J885" s="32"/>
      <c r="K885" s="47"/>
    </row>
    <row r="886" spans="1:11" ht="16.149999999999999" customHeight="1" x14ac:dyDescent="0.2">
      <c r="A886" s="63"/>
      <c r="B886" s="60"/>
      <c r="C886" s="2" t="s">
        <v>1527</v>
      </c>
      <c r="D886" s="2" t="s">
        <v>1577</v>
      </c>
      <c r="E886" s="76" t="s">
        <v>4</v>
      </c>
      <c r="F886" s="66"/>
      <c r="G886" s="22" t="s">
        <v>2092</v>
      </c>
      <c r="H886" s="23" t="str">
        <f t="shared" si="13"/>
        <v/>
      </c>
      <c r="J886" s="32"/>
      <c r="K886" s="47"/>
    </row>
    <row r="887" spans="1:11" ht="16.149999999999999" customHeight="1" x14ac:dyDescent="0.2">
      <c r="A887" s="63"/>
      <c r="B887" s="60"/>
      <c r="C887" s="2" t="s">
        <v>1527</v>
      </c>
      <c r="D887" s="2" t="s">
        <v>1578</v>
      </c>
      <c r="E887" s="76" t="s">
        <v>4</v>
      </c>
      <c r="F887" s="66"/>
      <c r="G887" s="22" t="s">
        <v>2092</v>
      </c>
      <c r="H887" s="23" t="str">
        <f t="shared" si="13"/>
        <v/>
      </c>
      <c r="J887" s="32"/>
      <c r="K887" s="47"/>
    </row>
    <row r="888" spans="1:11" ht="16.149999999999999" customHeight="1" x14ac:dyDescent="0.2">
      <c r="A888" s="63"/>
      <c r="B888" s="60"/>
      <c r="C888" s="2" t="s">
        <v>1527</v>
      </c>
      <c r="D888" s="2" t="s">
        <v>1579</v>
      </c>
      <c r="E888" s="76" t="s">
        <v>4</v>
      </c>
      <c r="F888" s="66"/>
      <c r="G888" s="22" t="s">
        <v>2092</v>
      </c>
      <c r="H888" s="23" t="str">
        <f t="shared" si="13"/>
        <v/>
      </c>
      <c r="J888" s="32"/>
      <c r="K888" s="47"/>
    </row>
    <row r="889" spans="1:11" ht="16.149999999999999" customHeight="1" x14ac:dyDescent="0.2">
      <c r="A889" s="63"/>
      <c r="B889" s="60"/>
      <c r="C889" s="2" t="s">
        <v>1527</v>
      </c>
      <c r="D889" s="2" t="s">
        <v>1580</v>
      </c>
      <c r="E889" s="76" t="s">
        <v>4</v>
      </c>
      <c r="F889" s="66"/>
      <c r="G889" s="22" t="s">
        <v>2092</v>
      </c>
      <c r="H889" s="23" t="str">
        <f t="shared" si="13"/>
        <v/>
      </c>
      <c r="J889" s="32"/>
      <c r="K889" s="47"/>
    </row>
    <row r="890" spans="1:11" ht="16.149999999999999" customHeight="1" x14ac:dyDescent="0.2">
      <c r="A890" s="63"/>
      <c r="B890" s="60"/>
      <c r="C890" s="2" t="s">
        <v>1527</v>
      </c>
      <c r="D890" s="2" t="s">
        <v>1581</v>
      </c>
      <c r="E890" s="76" t="s">
        <v>4</v>
      </c>
      <c r="F890" s="66"/>
      <c r="G890" s="22" t="s">
        <v>2092</v>
      </c>
      <c r="H890" s="23" t="str">
        <f t="shared" si="13"/>
        <v/>
      </c>
      <c r="J890" s="32"/>
      <c r="K890" s="47"/>
    </row>
    <row r="891" spans="1:11" ht="16.149999999999999" customHeight="1" x14ac:dyDescent="0.2">
      <c r="A891" s="63"/>
      <c r="B891" s="60"/>
      <c r="C891" s="2" t="s">
        <v>1527</v>
      </c>
      <c r="D891" s="2" t="s">
        <v>1582</v>
      </c>
      <c r="E891" s="76" t="s">
        <v>4</v>
      </c>
      <c r="F891" s="66"/>
      <c r="G891" s="22" t="s">
        <v>2092</v>
      </c>
      <c r="H891" s="23" t="str">
        <f t="shared" si="13"/>
        <v/>
      </c>
      <c r="J891" s="32"/>
      <c r="K891" s="47"/>
    </row>
    <row r="892" spans="1:11" ht="16.149999999999999" customHeight="1" x14ac:dyDescent="0.2">
      <c r="A892" s="63"/>
      <c r="B892" s="60"/>
      <c r="C892" s="2" t="s">
        <v>1527</v>
      </c>
      <c r="D892" s="2" t="s">
        <v>1583</v>
      </c>
      <c r="E892" s="76" t="s">
        <v>4</v>
      </c>
      <c r="F892" s="66"/>
      <c r="G892" s="22" t="s">
        <v>2092</v>
      </c>
      <c r="H892" s="23" t="str">
        <f t="shared" si="13"/>
        <v/>
      </c>
      <c r="J892" s="32"/>
      <c r="K892" s="47"/>
    </row>
    <row r="893" spans="1:11" ht="16.149999999999999" customHeight="1" x14ac:dyDescent="0.2">
      <c r="A893" s="63"/>
      <c r="B893" s="60"/>
      <c r="C893" s="2" t="s">
        <v>1527</v>
      </c>
      <c r="D893" s="2" t="s">
        <v>1584</v>
      </c>
      <c r="E893" s="76" t="s">
        <v>4</v>
      </c>
      <c r="F893" s="66"/>
      <c r="G893" s="22" t="s">
        <v>2092</v>
      </c>
      <c r="H893" s="23" t="str">
        <f t="shared" si="13"/>
        <v/>
      </c>
      <c r="J893" s="32"/>
      <c r="K893" s="47"/>
    </row>
    <row r="894" spans="1:11" ht="22.5" x14ac:dyDescent="0.2">
      <c r="A894" s="63"/>
      <c r="B894" s="60"/>
      <c r="C894" s="2" t="s">
        <v>1527</v>
      </c>
      <c r="D894" s="1" t="s">
        <v>1585</v>
      </c>
      <c r="E894" s="76" t="s">
        <v>4</v>
      </c>
      <c r="F894" s="66"/>
      <c r="G894" s="22" t="s">
        <v>2092</v>
      </c>
      <c r="H894" s="23" t="str">
        <f t="shared" si="13"/>
        <v/>
      </c>
      <c r="J894" s="32"/>
      <c r="K894" s="47"/>
    </row>
    <row r="895" spans="1:11" ht="16.149999999999999" customHeight="1" x14ac:dyDescent="0.2">
      <c r="A895" s="63"/>
      <c r="B895" s="60"/>
      <c r="C895" s="2" t="s">
        <v>1527</v>
      </c>
      <c r="D895" s="2" t="s">
        <v>1586</v>
      </c>
      <c r="E895" s="76" t="s">
        <v>4</v>
      </c>
      <c r="F895" s="66"/>
      <c r="G895" s="22" t="s">
        <v>2092</v>
      </c>
      <c r="H895" s="23" t="str">
        <f t="shared" si="13"/>
        <v/>
      </c>
      <c r="J895" s="32"/>
      <c r="K895" s="47"/>
    </row>
    <row r="896" spans="1:11" ht="16.149999999999999" customHeight="1" x14ac:dyDescent="0.2">
      <c r="A896" s="63"/>
      <c r="B896" s="60"/>
      <c r="C896" s="2" t="s">
        <v>1527</v>
      </c>
      <c r="D896" s="2" t="s">
        <v>1587</v>
      </c>
      <c r="E896" s="76" t="s">
        <v>4</v>
      </c>
      <c r="F896" s="66"/>
      <c r="G896" s="22" t="s">
        <v>2092</v>
      </c>
      <c r="H896" s="23" t="str">
        <f t="shared" si="13"/>
        <v/>
      </c>
      <c r="J896" s="32"/>
      <c r="K896" s="47"/>
    </row>
    <row r="897" spans="1:11" ht="16.149999999999999" customHeight="1" x14ac:dyDescent="0.2">
      <c r="A897" s="57"/>
      <c r="B897" s="58"/>
      <c r="C897" s="4"/>
      <c r="D897" s="4" t="s">
        <v>1588</v>
      </c>
      <c r="E897" s="57"/>
      <c r="F897" s="58"/>
      <c r="G897" s="20"/>
      <c r="H897" s="21">
        <f t="shared" si="13"/>
        <v>0</v>
      </c>
      <c r="J897" s="32"/>
      <c r="K897" s="47"/>
    </row>
    <row r="898" spans="1:11" ht="16.149999999999999" customHeight="1" x14ac:dyDescent="0.2">
      <c r="A898" s="63"/>
      <c r="B898" s="60"/>
      <c r="C898" s="1"/>
      <c r="D898" s="2" t="s">
        <v>1589</v>
      </c>
      <c r="E898" s="64" t="s">
        <v>1590</v>
      </c>
      <c r="F898" s="54"/>
      <c r="G898" s="22" t="s">
        <v>2092</v>
      </c>
      <c r="H898" s="23" t="str">
        <f t="shared" si="13"/>
        <v/>
      </c>
      <c r="J898" s="32"/>
      <c r="K898" s="47"/>
    </row>
    <row r="899" spans="1:11" ht="22.5" x14ac:dyDescent="0.2">
      <c r="A899" s="63"/>
      <c r="B899" s="60"/>
      <c r="C899" s="1"/>
      <c r="D899" s="1" t="s">
        <v>1591</v>
      </c>
      <c r="E899" s="76" t="s">
        <v>81</v>
      </c>
      <c r="F899" s="66"/>
      <c r="G899" s="22" t="s">
        <v>2092</v>
      </c>
      <c r="H899" s="23" t="str">
        <f t="shared" si="13"/>
        <v/>
      </c>
      <c r="J899" s="32"/>
      <c r="K899" s="47"/>
    </row>
    <row r="900" spans="1:11" ht="22.5" x14ac:dyDescent="0.2">
      <c r="A900" s="63"/>
      <c r="B900" s="60"/>
      <c r="C900" s="1"/>
      <c r="D900" s="1" t="s">
        <v>1592</v>
      </c>
      <c r="E900" s="76" t="s">
        <v>81</v>
      </c>
      <c r="F900" s="66"/>
      <c r="G900" s="22" t="s">
        <v>2092</v>
      </c>
      <c r="H900" s="23" t="str">
        <f t="shared" ref="H900:H963" si="14">IFERROR(($G900*(100-$I900))/100,"")</f>
        <v/>
      </c>
      <c r="J900" s="32"/>
      <c r="K900" s="47"/>
    </row>
    <row r="901" spans="1:11" ht="16.149999999999999" customHeight="1" x14ac:dyDescent="0.2">
      <c r="A901" s="63"/>
      <c r="B901" s="60"/>
      <c r="C901" s="1"/>
      <c r="D901" s="2" t="s">
        <v>1593</v>
      </c>
      <c r="E901" s="64" t="s">
        <v>1590</v>
      </c>
      <c r="F901" s="54"/>
      <c r="G901" s="22" t="s">
        <v>2092</v>
      </c>
      <c r="H901" s="23" t="str">
        <f t="shared" si="14"/>
        <v/>
      </c>
      <c r="J901" s="32"/>
      <c r="K901" s="47"/>
    </row>
    <row r="902" spans="1:11" ht="22.5" x14ac:dyDescent="0.2">
      <c r="A902" s="63"/>
      <c r="B902" s="60"/>
      <c r="C902" s="1"/>
      <c r="D902" s="1" t="s">
        <v>1594</v>
      </c>
      <c r="E902" s="76" t="s">
        <v>81</v>
      </c>
      <c r="F902" s="66"/>
      <c r="G902" s="22" t="s">
        <v>2092</v>
      </c>
      <c r="H902" s="23" t="str">
        <f t="shared" si="14"/>
        <v/>
      </c>
      <c r="J902" s="32"/>
      <c r="K902" s="47"/>
    </row>
    <row r="903" spans="1:11" ht="22.5" x14ac:dyDescent="0.2">
      <c r="A903" s="63"/>
      <c r="B903" s="60"/>
      <c r="C903" s="1"/>
      <c r="D903" s="1" t="s">
        <v>1595</v>
      </c>
      <c r="E903" s="76" t="s">
        <v>81</v>
      </c>
      <c r="F903" s="66"/>
      <c r="G903" s="22" t="s">
        <v>2092</v>
      </c>
      <c r="H903" s="23" t="str">
        <f t="shared" si="14"/>
        <v/>
      </c>
      <c r="J903" s="32"/>
      <c r="K903" s="47"/>
    </row>
    <row r="904" spans="1:11" ht="16.149999999999999" customHeight="1" x14ac:dyDescent="0.2">
      <c r="A904" s="63"/>
      <c r="B904" s="60"/>
      <c r="C904" s="1"/>
      <c r="D904" s="2" t="s">
        <v>1596</v>
      </c>
      <c r="E904" s="64" t="s">
        <v>1590</v>
      </c>
      <c r="F904" s="54"/>
      <c r="G904" s="22" t="s">
        <v>2092</v>
      </c>
      <c r="H904" s="23" t="str">
        <f t="shared" si="14"/>
        <v/>
      </c>
      <c r="J904" s="32"/>
      <c r="K904" s="47"/>
    </row>
    <row r="905" spans="1:11" ht="22.5" x14ac:dyDescent="0.2">
      <c r="A905" s="63"/>
      <c r="B905" s="60"/>
      <c r="C905" s="1"/>
      <c r="D905" s="1" t="s">
        <v>1597</v>
      </c>
      <c r="E905" s="76" t="s">
        <v>81</v>
      </c>
      <c r="F905" s="66"/>
      <c r="G905" s="22" t="s">
        <v>2092</v>
      </c>
      <c r="H905" s="23" t="str">
        <f t="shared" si="14"/>
        <v/>
      </c>
      <c r="J905" s="32"/>
      <c r="K905" s="47"/>
    </row>
    <row r="906" spans="1:11" ht="22.5" x14ac:dyDescent="0.2">
      <c r="A906" s="63"/>
      <c r="B906" s="60"/>
      <c r="C906" s="1"/>
      <c r="D906" s="1" t="s">
        <v>1598</v>
      </c>
      <c r="E906" s="76" t="s">
        <v>81</v>
      </c>
      <c r="F906" s="66"/>
      <c r="G906" s="22" t="s">
        <v>2092</v>
      </c>
      <c r="H906" s="23" t="str">
        <f t="shared" si="14"/>
        <v/>
      </c>
      <c r="J906" s="32"/>
      <c r="K906" s="47"/>
    </row>
    <row r="907" spans="1:11" ht="16.149999999999999" customHeight="1" x14ac:dyDescent="0.2">
      <c r="A907" s="63"/>
      <c r="B907" s="60"/>
      <c r="C907" s="1"/>
      <c r="D907" s="2" t="s">
        <v>1599</v>
      </c>
      <c r="E907" s="64" t="s">
        <v>1590</v>
      </c>
      <c r="F907" s="54"/>
      <c r="G907" s="22" t="s">
        <v>2092</v>
      </c>
      <c r="H907" s="23" t="str">
        <f t="shared" si="14"/>
        <v/>
      </c>
      <c r="J907" s="32"/>
      <c r="K907" s="47"/>
    </row>
    <row r="908" spans="1:11" ht="22.5" x14ac:dyDescent="0.2">
      <c r="A908" s="63"/>
      <c r="B908" s="60"/>
      <c r="C908" s="1"/>
      <c r="D908" s="1" t="s">
        <v>1600</v>
      </c>
      <c r="E908" s="76" t="s">
        <v>81</v>
      </c>
      <c r="F908" s="66"/>
      <c r="G908" s="22" t="s">
        <v>2092</v>
      </c>
      <c r="H908" s="23" t="str">
        <f t="shared" si="14"/>
        <v/>
      </c>
      <c r="J908" s="32"/>
      <c r="K908" s="47"/>
    </row>
    <row r="909" spans="1:11" ht="22.5" x14ac:dyDescent="0.2">
      <c r="A909" s="63"/>
      <c r="B909" s="60"/>
      <c r="C909" s="1"/>
      <c r="D909" s="1" t="s">
        <v>1601</v>
      </c>
      <c r="E909" s="76" t="s">
        <v>81</v>
      </c>
      <c r="F909" s="66"/>
      <c r="G909" s="22" t="s">
        <v>2092</v>
      </c>
      <c r="H909" s="23" t="str">
        <f t="shared" si="14"/>
        <v/>
      </c>
      <c r="J909" s="32"/>
      <c r="K909" s="47"/>
    </row>
    <row r="910" spans="1:11" ht="16.149999999999999" customHeight="1" x14ac:dyDescent="0.2">
      <c r="A910" s="63"/>
      <c r="B910" s="60"/>
      <c r="C910" s="1"/>
      <c r="D910" s="2" t="s">
        <v>1602</v>
      </c>
      <c r="E910" s="64" t="s">
        <v>1590</v>
      </c>
      <c r="F910" s="54"/>
      <c r="G910" s="22" t="s">
        <v>2092</v>
      </c>
      <c r="H910" s="23" t="str">
        <f t="shared" si="14"/>
        <v/>
      </c>
      <c r="J910" s="32"/>
      <c r="K910" s="47"/>
    </row>
    <row r="911" spans="1:11" ht="22.5" x14ac:dyDescent="0.2">
      <c r="A911" s="63"/>
      <c r="B911" s="60"/>
      <c r="C911" s="1"/>
      <c r="D911" s="1" t="s">
        <v>1603</v>
      </c>
      <c r="E911" s="76" t="s">
        <v>81</v>
      </c>
      <c r="F911" s="66"/>
      <c r="G911" s="22" t="s">
        <v>2092</v>
      </c>
      <c r="H911" s="23" t="str">
        <f t="shared" si="14"/>
        <v/>
      </c>
      <c r="J911" s="32"/>
      <c r="K911" s="47"/>
    </row>
    <row r="912" spans="1:11" ht="22.5" x14ac:dyDescent="0.2">
      <c r="A912" s="63"/>
      <c r="B912" s="60"/>
      <c r="C912" s="1"/>
      <c r="D912" s="1" t="s">
        <v>1604</v>
      </c>
      <c r="E912" s="76" t="s">
        <v>81</v>
      </c>
      <c r="F912" s="66"/>
      <c r="G912" s="22" t="s">
        <v>2092</v>
      </c>
      <c r="H912" s="23" t="str">
        <f t="shared" si="14"/>
        <v/>
      </c>
      <c r="J912" s="32"/>
      <c r="K912" s="47"/>
    </row>
    <row r="913" spans="1:11" x14ac:dyDescent="0.2">
      <c r="A913" s="63"/>
      <c r="B913" s="60"/>
      <c r="C913" s="1"/>
      <c r="D913" s="2" t="s">
        <v>1605</v>
      </c>
      <c r="E913" s="64" t="s">
        <v>1590</v>
      </c>
      <c r="F913" s="54"/>
      <c r="G913" s="22" t="s">
        <v>2092</v>
      </c>
      <c r="H913" s="23" t="str">
        <f t="shared" si="14"/>
        <v/>
      </c>
      <c r="J913" s="32"/>
      <c r="K913" s="47"/>
    </row>
    <row r="914" spans="1:11" ht="22.5" x14ac:dyDescent="0.2">
      <c r="A914" s="63"/>
      <c r="B914" s="60"/>
      <c r="C914" s="1"/>
      <c r="D914" s="1" t="s">
        <v>1606</v>
      </c>
      <c r="E914" s="76" t="s">
        <v>81</v>
      </c>
      <c r="F914" s="66"/>
      <c r="G914" s="22" t="s">
        <v>2092</v>
      </c>
      <c r="H914" s="23" t="str">
        <f t="shared" si="14"/>
        <v/>
      </c>
      <c r="J914" s="32"/>
      <c r="K914" s="47"/>
    </row>
    <row r="915" spans="1:11" ht="22.5" x14ac:dyDescent="0.2">
      <c r="A915" s="63"/>
      <c r="B915" s="60"/>
      <c r="C915" s="1"/>
      <c r="D915" s="1" t="s">
        <v>1607</v>
      </c>
      <c r="E915" s="76" t="s">
        <v>81</v>
      </c>
      <c r="F915" s="66"/>
      <c r="G915" s="22" t="s">
        <v>2092</v>
      </c>
      <c r="H915" s="23" t="str">
        <f t="shared" si="14"/>
        <v/>
      </c>
      <c r="J915" s="32"/>
      <c r="K915" s="47"/>
    </row>
    <row r="916" spans="1:11" ht="22.5" x14ac:dyDescent="0.2">
      <c r="A916" s="63"/>
      <c r="B916" s="60"/>
      <c r="C916" s="1"/>
      <c r="D916" s="1" t="s">
        <v>1608</v>
      </c>
      <c r="E916" s="64" t="s">
        <v>1590</v>
      </c>
      <c r="F916" s="54"/>
      <c r="G916" s="22" t="s">
        <v>2092</v>
      </c>
      <c r="H916" s="23" t="str">
        <f t="shared" si="14"/>
        <v/>
      </c>
      <c r="J916" s="32"/>
      <c r="K916" s="47"/>
    </row>
    <row r="917" spans="1:11" ht="22.5" x14ac:dyDescent="0.2">
      <c r="A917" s="63"/>
      <c r="B917" s="60"/>
      <c r="C917" s="1"/>
      <c r="D917" s="1" t="s">
        <v>1609</v>
      </c>
      <c r="E917" s="76" t="s">
        <v>81</v>
      </c>
      <c r="F917" s="66"/>
      <c r="G917" s="22" t="s">
        <v>2092</v>
      </c>
      <c r="H917" s="23" t="str">
        <f t="shared" si="14"/>
        <v/>
      </c>
      <c r="J917" s="32"/>
      <c r="K917" s="47"/>
    </row>
    <row r="918" spans="1:11" ht="22.5" x14ac:dyDescent="0.2">
      <c r="A918" s="63"/>
      <c r="B918" s="60"/>
      <c r="C918" s="1"/>
      <c r="D918" s="1" t="s">
        <v>1610</v>
      </c>
      <c r="E918" s="76" t="s">
        <v>81</v>
      </c>
      <c r="F918" s="66"/>
      <c r="G918" s="22" t="s">
        <v>2092</v>
      </c>
      <c r="H918" s="23" t="str">
        <f t="shared" si="14"/>
        <v/>
      </c>
      <c r="J918" s="32"/>
      <c r="K918" s="47"/>
    </row>
    <row r="919" spans="1:11" ht="22.5" x14ac:dyDescent="0.2">
      <c r="A919" s="63"/>
      <c r="B919" s="60"/>
      <c r="C919" s="1"/>
      <c r="D919" s="1" t="s">
        <v>1611</v>
      </c>
      <c r="E919" s="64" t="s">
        <v>1590</v>
      </c>
      <c r="F919" s="54"/>
      <c r="G919" s="22" t="s">
        <v>2092</v>
      </c>
      <c r="H919" s="23" t="str">
        <f t="shared" si="14"/>
        <v/>
      </c>
      <c r="J919" s="32"/>
      <c r="K919" s="47"/>
    </row>
    <row r="920" spans="1:11" ht="22.5" x14ac:dyDescent="0.2">
      <c r="A920" s="63"/>
      <c r="B920" s="60"/>
      <c r="C920" s="1"/>
      <c r="D920" s="1" t="s">
        <v>1612</v>
      </c>
      <c r="E920" s="76" t="s">
        <v>81</v>
      </c>
      <c r="F920" s="66"/>
      <c r="G920" s="22" t="s">
        <v>2092</v>
      </c>
      <c r="H920" s="23" t="str">
        <f t="shared" si="14"/>
        <v/>
      </c>
      <c r="J920" s="32"/>
      <c r="K920" s="47"/>
    </row>
    <row r="921" spans="1:11" ht="22.5" x14ac:dyDescent="0.2">
      <c r="A921" s="63"/>
      <c r="B921" s="60"/>
      <c r="C921" s="1"/>
      <c r="D921" s="1" t="s">
        <v>1613</v>
      </c>
      <c r="E921" s="76" t="s">
        <v>81</v>
      </c>
      <c r="F921" s="66"/>
      <c r="G921" s="22" t="s">
        <v>2092</v>
      </c>
      <c r="H921" s="23" t="str">
        <f t="shared" si="14"/>
        <v/>
      </c>
      <c r="J921" s="32"/>
      <c r="K921" s="47"/>
    </row>
    <row r="922" spans="1:11" ht="16.899999999999999" customHeight="1" x14ac:dyDescent="0.2">
      <c r="A922" s="57"/>
      <c r="B922" s="58"/>
      <c r="C922" s="4"/>
      <c r="D922" s="4" t="s">
        <v>1614</v>
      </c>
      <c r="E922" s="57"/>
      <c r="F922" s="58"/>
      <c r="G922" s="20"/>
      <c r="H922" s="21">
        <f t="shared" si="14"/>
        <v>0</v>
      </c>
      <c r="J922" s="32"/>
      <c r="K922" s="47"/>
    </row>
    <row r="923" spans="1:11" ht="16.149999999999999" customHeight="1" x14ac:dyDescent="0.2">
      <c r="A923" s="64" t="s">
        <v>1615</v>
      </c>
      <c r="B923" s="54"/>
      <c r="C923" s="2" t="s">
        <v>1616</v>
      </c>
      <c r="D923" s="2" t="s">
        <v>1617</v>
      </c>
      <c r="E923" s="76" t="s">
        <v>4</v>
      </c>
      <c r="F923" s="66"/>
      <c r="G923" s="22" t="s">
        <v>2092</v>
      </c>
      <c r="H923" s="23" t="str">
        <f t="shared" si="14"/>
        <v/>
      </c>
      <c r="J923" s="32"/>
      <c r="K923" s="47"/>
    </row>
    <row r="924" spans="1:11" ht="16.149999999999999" customHeight="1" x14ac:dyDescent="0.2">
      <c r="A924" s="64" t="s">
        <v>1618</v>
      </c>
      <c r="B924" s="54"/>
      <c r="C924" s="2" t="s">
        <v>1616</v>
      </c>
      <c r="D924" s="2" t="s">
        <v>1619</v>
      </c>
      <c r="E924" s="76" t="s">
        <v>4</v>
      </c>
      <c r="F924" s="66"/>
      <c r="G924" s="22" t="s">
        <v>2092</v>
      </c>
      <c r="H924" s="23" t="str">
        <f t="shared" si="14"/>
        <v/>
      </c>
      <c r="J924" s="32"/>
      <c r="K924" s="47"/>
    </row>
    <row r="925" spans="1:11" ht="16.149999999999999" customHeight="1" x14ac:dyDescent="0.2">
      <c r="A925" s="64" t="s">
        <v>1620</v>
      </c>
      <c r="B925" s="54"/>
      <c r="C925" s="2" t="s">
        <v>1616</v>
      </c>
      <c r="D925" s="2" t="s">
        <v>1621</v>
      </c>
      <c r="E925" s="76" t="s">
        <v>4</v>
      </c>
      <c r="F925" s="66"/>
      <c r="G925" s="22" t="s">
        <v>2092</v>
      </c>
      <c r="H925" s="23" t="str">
        <f t="shared" si="14"/>
        <v/>
      </c>
      <c r="J925" s="32"/>
      <c r="K925" s="47"/>
    </row>
    <row r="926" spans="1:11" ht="16.149999999999999" customHeight="1" x14ac:dyDescent="0.2">
      <c r="A926" s="57"/>
      <c r="B926" s="58"/>
      <c r="C926" s="4"/>
      <c r="D926" s="4" t="s">
        <v>1622</v>
      </c>
      <c r="E926" s="57"/>
      <c r="F926" s="58"/>
      <c r="G926" s="20"/>
      <c r="H926" s="21">
        <f t="shared" si="14"/>
        <v>0</v>
      </c>
      <c r="J926" s="32"/>
      <c r="K926" s="47"/>
    </row>
    <row r="927" spans="1:11" ht="16.149999999999999" customHeight="1" x14ac:dyDescent="0.2">
      <c r="A927" s="64" t="s">
        <v>1623</v>
      </c>
      <c r="B927" s="54"/>
      <c r="C927" s="2" t="s">
        <v>1624</v>
      </c>
      <c r="D927" s="2" t="s">
        <v>1625</v>
      </c>
      <c r="E927" s="76" t="s">
        <v>81</v>
      </c>
      <c r="F927" s="66"/>
      <c r="G927" s="22" t="s">
        <v>2092</v>
      </c>
      <c r="H927" s="23" t="str">
        <f t="shared" si="14"/>
        <v/>
      </c>
      <c r="J927" s="32"/>
      <c r="K927" s="47"/>
    </row>
    <row r="928" spans="1:11" ht="16.149999999999999" customHeight="1" x14ac:dyDescent="0.2">
      <c r="A928" s="64" t="s">
        <v>1626</v>
      </c>
      <c r="B928" s="54"/>
      <c r="C928" s="2" t="s">
        <v>1624</v>
      </c>
      <c r="D928" s="2" t="s">
        <v>1627</v>
      </c>
      <c r="E928" s="76" t="s">
        <v>81</v>
      </c>
      <c r="F928" s="66"/>
      <c r="G928" s="22" t="s">
        <v>2092</v>
      </c>
      <c r="H928" s="23" t="str">
        <f t="shared" si="14"/>
        <v/>
      </c>
      <c r="J928" s="32"/>
      <c r="K928" s="47"/>
    </row>
    <row r="929" spans="1:11" ht="16.149999999999999" customHeight="1" x14ac:dyDescent="0.2">
      <c r="A929" s="57"/>
      <c r="B929" s="58"/>
      <c r="C929" s="4"/>
      <c r="D929" s="4" t="s">
        <v>1628</v>
      </c>
      <c r="E929" s="57"/>
      <c r="F929" s="58"/>
      <c r="G929" s="20"/>
      <c r="H929" s="21">
        <f t="shared" si="14"/>
        <v>0</v>
      </c>
      <c r="J929" s="32"/>
      <c r="K929" s="47"/>
    </row>
    <row r="930" spans="1:11" ht="22.5" x14ac:dyDescent="0.2">
      <c r="A930" s="64" t="s">
        <v>1629</v>
      </c>
      <c r="B930" s="54"/>
      <c r="C930" s="2" t="s">
        <v>1630</v>
      </c>
      <c r="D930" s="1" t="s">
        <v>1631</v>
      </c>
      <c r="E930" s="76" t="s">
        <v>81</v>
      </c>
      <c r="F930" s="66"/>
      <c r="G930" s="22" t="s">
        <v>2092</v>
      </c>
      <c r="H930" s="23" t="str">
        <f t="shared" si="14"/>
        <v/>
      </c>
      <c r="J930" s="32"/>
      <c r="K930" s="47"/>
    </row>
    <row r="931" spans="1:11" ht="16.149999999999999" customHeight="1" x14ac:dyDescent="0.2">
      <c r="A931" s="67">
        <v>18489</v>
      </c>
      <c r="B931" s="68"/>
      <c r="C931" s="2" t="s">
        <v>1632</v>
      </c>
      <c r="D931" s="2" t="s">
        <v>1633</v>
      </c>
      <c r="E931" s="76" t="s">
        <v>1370</v>
      </c>
      <c r="F931" s="66"/>
      <c r="G931" s="22" t="s">
        <v>2092</v>
      </c>
      <c r="H931" s="23" t="str">
        <f t="shared" si="14"/>
        <v/>
      </c>
      <c r="J931" s="32"/>
      <c r="K931" s="47"/>
    </row>
    <row r="932" spans="1:11" ht="16.149999999999999" customHeight="1" x14ac:dyDescent="0.2">
      <c r="A932" s="57"/>
      <c r="B932" s="58"/>
      <c r="C932" s="4"/>
      <c r="D932" s="4" t="s">
        <v>1634</v>
      </c>
      <c r="E932" s="57"/>
      <c r="F932" s="58"/>
      <c r="G932" s="20"/>
      <c r="H932" s="21">
        <f t="shared" si="14"/>
        <v>0</v>
      </c>
      <c r="J932" s="32"/>
      <c r="K932" s="47"/>
    </row>
    <row r="933" spans="1:11" ht="16.149999999999999" customHeight="1" x14ac:dyDescent="0.2">
      <c r="A933" s="64" t="s">
        <v>1635</v>
      </c>
      <c r="B933" s="54"/>
      <c r="C933" s="2" t="s">
        <v>134</v>
      </c>
      <c r="D933" s="2" t="s">
        <v>1636</v>
      </c>
      <c r="E933" s="76" t="s">
        <v>81</v>
      </c>
      <c r="F933" s="66"/>
      <c r="G933" s="22" t="s">
        <v>2092</v>
      </c>
      <c r="H933" s="23" t="str">
        <f t="shared" si="14"/>
        <v/>
      </c>
      <c r="J933" s="32"/>
      <c r="K933" s="47"/>
    </row>
    <row r="934" spans="1:11" ht="16.149999999999999" customHeight="1" x14ac:dyDescent="0.2">
      <c r="A934" s="64" t="s">
        <v>1637</v>
      </c>
      <c r="B934" s="54"/>
      <c r="C934" s="2" t="s">
        <v>134</v>
      </c>
      <c r="D934" s="2" t="s">
        <v>1638</v>
      </c>
      <c r="E934" s="76" t="s">
        <v>81</v>
      </c>
      <c r="F934" s="66"/>
      <c r="G934" s="22" t="s">
        <v>2092</v>
      </c>
      <c r="H934" s="23" t="str">
        <f t="shared" si="14"/>
        <v/>
      </c>
      <c r="J934" s="32"/>
      <c r="K934" s="47"/>
    </row>
    <row r="935" spans="1:11" ht="16.149999999999999" customHeight="1" x14ac:dyDescent="0.2">
      <c r="A935" s="64" t="s">
        <v>1639</v>
      </c>
      <c r="B935" s="54"/>
      <c r="C935" s="2" t="s">
        <v>134</v>
      </c>
      <c r="D935" s="2" t="s">
        <v>1640</v>
      </c>
      <c r="E935" s="76" t="s">
        <v>81</v>
      </c>
      <c r="F935" s="66"/>
      <c r="G935" s="22" t="s">
        <v>2092</v>
      </c>
      <c r="H935" s="23" t="str">
        <f t="shared" si="14"/>
        <v/>
      </c>
      <c r="J935" s="32"/>
      <c r="K935" s="47"/>
    </row>
    <row r="936" spans="1:11" ht="16.149999999999999" customHeight="1" x14ac:dyDescent="0.2">
      <c r="A936" s="64" t="s">
        <v>1641</v>
      </c>
      <c r="B936" s="54"/>
      <c r="C936" s="2" t="s">
        <v>134</v>
      </c>
      <c r="D936" s="2" t="s">
        <v>1642</v>
      </c>
      <c r="E936" s="76" t="s">
        <v>81</v>
      </c>
      <c r="F936" s="66"/>
      <c r="G936" s="22" t="s">
        <v>2092</v>
      </c>
      <c r="H936" s="23" t="str">
        <f t="shared" si="14"/>
        <v/>
      </c>
      <c r="J936" s="32"/>
      <c r="K936" s="47"/>
    </row>
    <row r="937" spans="1:11" ht="16.149999999999999" customHeight="1" x14ac:dyDescent="0.2">
      <c r="A937" s="64" t="s">
        <v>1643</v>
      </c>
      <c r="B937" s="54"/>
      <c r="C937" s="2" t="s">
        <v>134</v>
      </c>
      <c r="D937" s="2" t="s">
        <v>1644</v>
      </c>
      <c r="E937" s="76" t="s">
        <v>81</v>
      </c>
      <c r="F937" s="66"/>
      <c r="G937" s="22" t="s">
        <v>2092</v>
      </c>
      <c r="H937" s="23" t="str">
        <f t="shared" si="14"/>
        <v/>
      </c>
      <c r="J937" s="32"/>
      <c r="K937" s="47"/>
    </row>
    <row r="938" spans="1:11" ht="16.149999999999999" customHeight="1" x14ac:dyDescent="0.2">
      <c r="A938" s="57"/>
      <c r="B938" s="58"/>
      <c r="C938" s="4"/>
      <c r="D938" s="4" t="s">
        <v>412</v>
      </c>
      <c r="E938" s="57"/>
      <c r="F938" s="58"/>
      <c r="G938" s="20"/>
      <c r="H938" s="21">
        <f t="shared" si="14"/>
        <v>0</v>
      </c>
      <c r="J938" s="32"/>
      <c r="K938" s="47"/>
    </row>
    <row r="939" spans="1:11" ht="22.5" x14ac:dyDescent="0.2">
      <c r="A939" s="67">
        <v>132905</v>
      </c>
      <c r="B939" s="68"/>
      <c r="C939" s="2" t="s">
        <v>246</v>
      </c>
      <c r="D939" s="1" t="s">
        <v>1645</v>
      </c>
      <c r="E939" s="64" t="s">
        <v>1646</v>
      </c>
      <c r="F939" s="54"/>
      <c r="G939" s="22" t="s">
        <v>2092</v>
      </c>
      <c r="H939" s="23" t="str">
        <f t="shared" si="14"/>
        <v/>
      </c>
      <c r="J939" s="32"/>
      <c r="K939" s="47"/>
    </row>
    <row r="940" spans="1:11" ht="16.149999999999999" customHeight="1" x14ac:dyDescent="0.2">
      <c r="A940" s="57"/>
      <c r="B940" s="58"/>
      <c r="C940" s="4"/>
      <c r="D940" s="4" t="s">
        <v>393</v>
      </c>
      <c r="E940" s="57"/>
      <c r="F940" s="58"/>
      <c r="G940" s="20"/>
      <c r="H940" s="21">
        <f t="shared" si="14"/>
        <v>0</v>
      </c>
      <c r="J940" s="32"/>
      <c r="K940" s="47"/>
    </row>
    <row r="941" spans="1:11" ht="22.5" x14ac:dyDescent="0.2">
      <c r="A941" s="67">
        <v>54105</v>
      </c>
      <c r="B941" s="68"/>
      <c r="C941" s="2" t="s">
        <v>1647</v>
      </c>
      <c r="D941" s="1" t="s">
        <v>1648</v>
      </c>
      <c r="E941" s="76" t="s">
        <v>81</v>
      </c>
      <c r="F941" s="66"/>
      <c r="G941" s="22" t="s">
        <v>2092</v>
      </c>
      <c r="H941" s="23" t="str">
        <f t="shared" si="14"/>
        <v/>
      </c>
      <c r="J941" s="32"/>
      <c r="K941" s="47"/>
    </row>
    <row r="942" spans="1:11" ht="22.5" x14ac:dyDescent="0.2">
      <c r="A942" s="67">
        <v>54205</v>
      </c>
      <c r="B942" s="68"/>
      <c r="C942" s="2" t="s">
        <v>1647</v>
      </c>
      <c r="D942" s="1" t="s">
        <v>1649</v>
      </c>
      <c r="E942" s="76" t="s">
        <v>81</v>
      </c>
      <c r="F942" s="66"/>
      <c r="G942" s="22" t="s">
        <v>2092</v>
      </c>
      <c r="H942" s="23" t="str">
        <f t="shared" si="14"/>
        <v/>
      </c>
      <c r="J942" s="32"/>
      <c r="K942" s="47"/>
    </row>
    <row r="943" spans="1:11" ht="22.5" x14ac:dyDescent="0.2">
      <c r="A943" s="67">
        <v>54206</v>
      </c>
      <c r="B943" s="68"/>
      <c r="C943" s="2" t="s">
        <v>1647</v>
      </c>
      <c r="D943" s="1" t="s">
        <v>1650</v>
      </c>
      <c r="E943" s="76" t="s">
        <v>81</v>
      </c>
      <c r="F943" s="66"/>
      <c r="G943" s="22" t="s">
        <v>2092</v>
      </c>
      <c r="H943" s="23" t="str">
        <f t="shared" si="14"/>
        <v/>
      </c>
      <c r="J943" s="32"/>
      <c r="K943" s="47"/>
    </row>
    <row r="944" spans="1:11" ht="16.149999999999999" customHeight="1" x14ac:dyDescent="0.2">
      <c r="A944" s="57"/>
      <c r="B944" s="58"/>
      <c r="C944" s="4"/>
      <c r="D944" s="4" t="s">
        <v>1651</v>
      </c>
      <c r="E944" s="57"/>
      <c r="F944" s="58"/>
      <c r="G944" s="20"/>
      <c r="H944" s="21">
        <f t="shared" si="14"/>
        <v>0</v>
      </c>
      <c r="J944" s="32"/>
      <c r="K944" s="47"/>
    </row>
    <row r="945" spans="1:11" ht="16.149999999999999" customHeight="1" x14ac:dyDescent="0.2">
      <c r="A945" s="63"/>
      <c r="B945" s="60"/>
      <c r="C945" s="1"/>
      <c r="D945" s="1" t="s">
        <v>1652</v>
      </c>
      <c r="E945" s="63"/>
      <c r="F945" s="60"/>
      <c r="G945" s="22" t="s">
        <v>2092</v>
      </c>
      <c r="H945" s="23" t="str">
        <f t="shared" si="14"/>
        <v/>
      </c>
      <c r="J945" s="32"/>
      <c r="K945" s="47"/>
    </row>
    <row r="946" spans="1:11" ht="16.149999999999999" customHeight="1" x14ac:dyDescent="0.2">
      <c r="A946" s="63"/>
      <c r="B946" s="60"/>
      <c r="C946" s="1"/>
      <c r="D946" s="1" t="s">
        <v>1653</v>
      </c>
      <c r="E946" s="63"/>
      <c r="F946" s="60"/>
      <c r="G946" s="22" t="s">
        <v>2092</v>
      </c>
      <c r="H946" s="23" t="str">
        <f t="shared" si="14"/>
        <v/>
      </c>
      <c r="J946" s="32"/>
      <c r="K946" s="47"/>
    </row>
    <row r="947" spans="1:11" ht="16.149999999999999" customHeight="1" x14ac:dyDescent="0.2">
      <c r="A947" s="63"/>
      <c r="B947" s="60"/>
      <c r="C947" s="1"/>
      <c r="D947" s="1" t="s">
        <v>1654</v>
      </c>
      <c r="E947" s="63"/>
      <c r="F947" s="60"/>
      <c r="G947" s="22" t="s">
        <v>2092</v>
      </c>
      <c r="H947" s="23" t="str">
        <f t="shared" si="14"/>
        <v/>
      </c>
      <c r="J947" s="32"/>
      <c r="K947" s="47"/>
    </row>
    <row r="948" spans="1:11" ht="16.149999999999999" customHeight="1" x14ac:dyDescent="0.2">
      <c r="A948" s="63"/>
      <c r="B948" s="60"/>
      <c r="C948" s="1"/>
      <c r="D948" s="1" t="s">
        <v>1655</v>
      </c>
      <c r="E948" s="63"/>
      <c r="F948" s="60"/>
      <c r="G948" s="22" t="s">
        <v>2092</v>
      </c>
      <c r="H948" s="23" t="str">
        <f t="shared" si="14"/>
        <v/>
      </c>
      <c r="J948" s="32"/>
      <c r="K948" s="47"/>
    </row>
    <row r="949" spans="1:11" ht="16.149999999999999" customHeight="1" x14ac:dyDescent="0.2">
      <c r="A949" s="63"/>
      <c r="B949" s="60"/>
      <c r="C949" s="1"/>
      <c r="D949" s="1" t="s">
        <v>1656</v>
      </c>
      <c r="E949" s="63"/>
      <c r="F949" s="60"/>
      <c r="G949" s="22" t="s">
        <v>2092</v>
      </c>
      <c r="H949" s="23" t="str">
        <f t="shared" si="14"/>
        <v/>
      </c>
      <c r="J949" s="32"/>
      <c r="K949" s="47"/>
    </row>
    <row r="950" spans="1:11" ht="16.149999999999999" customHeight="1" x14ac:dyDescent="0.2">
      <c r="A950" s="63"/>
      <c r="B950" s="60"/>
      <c r="C950" s="1"/>
      <c r="D950" s="1"/>
      <c r="E950" s="63"/>
      <c r="F950" s="60"/>
      <c r="G950" s="22" t="s">
        <v>2092</v>
      </c>
      <c r="H950" s="23" t="str">
        <f t="shared" si="14"/>
        <v/>
      </c>
      <c r="J950" s="32"/>
      <c r="K950" s="47"/>
    </row>
    <row r="951" spans="1:11" ht="16.149999999999999" customHeight="1" x14ac:dyDescent="0.2">
      <c r="A951" s="63"/>
      <c r="B951" s="60"/>
      <c r="C951" s="1"/>
      <c r="D951" s="1" t="s">
        <v>1657</v>
      </c>
      <c r="E951" s="63"/>
      <c r="F951" s="60"/>
      <c r="G951" s="22" t="s">
        <v>2092</v>
      </c>
      <c r="H951" s="23" t="str">
        <f t="shared" si="14"/>
        <v/>
      </c>
      <c r="J951" s="32"/>
      <c r="K951" s="47"/>
    </row>
    <row r="952" spans="1:11" ht="16.149999999999999" customHeight="1" x14ac:dyDescent="0.2">
      <c r="A952" s="63"/>
      <c r="B952" s="60"/>
      <c r="C952" s="1"/>
      <c r="D952" s="1" t="s">
        <v>1658</v>
      </c>
      <c r="E952" s="63"/>
      <c r="F952" s="60"/>
      <c r="G952" s="22" t="s">
        <v>2092</v>
      </c>
      <c r="H952" s="23" t="str">
        <f t="shared" si="14"/>
        <v/>
      </c>
      <c r="J952" s="32"/>
      <c r="K952" s="47"/>
    </row>
    <row r="953" spans="1:11" ht="16.899999999999999" customHeight="1" x14ac:dyDescent="0.2">
      <c r="A953" s="57"/>
      <c r="B953" s="58"/>
      <c r="C953" s="4"/>
      <c r="D953" s="4" t="s">
        <v>1659</v>
      </c>
      <c r="E953" s="57"/>
      <c r="F953" s="58"/>
      <c r="G953" s="20"/>
      <c r="H953" s="21">
        <f t="shared" si="14"/>
        <v>0</v>
      </c>
      <c r="J953" s="32"/>
      <c r="K953" s="47"/>
    </row>
    <row r="954" spans="1:11" ht="22.5" x14ac:dyDescent="0.2">
      <c r="A954" s="64" t="s">
        <v>1660</v>
      </c>
      <c r="B954" s="54"/>
      <c r="C954" s="2" t="s">
        <v>1661</v>
      </c>
      <c r="D954" s="1" t="s">
        <v>1662</v>
      </c>
      <c r="E954" s="76" t="s">
        <v>81</v>
      </c>
      <c r="F954" s="66"/>
      <c r="G954" s="22" t="s">
        <v>2092</v>
      </c>
      <c r="H954" s="23" t="str">
        <f t="shared" si="14"/>
        <v/>
      </c>
      <c r="J954" s="32"/>
      <c r="K954" s="47"/>
    </row>
    <row r="955" spans="1:11" ht="22.5" x14ac:dyDescent="0.2">
      <c r="A955" s="64" t="s">
        <v>1663</v>
      </c>
      <c r="B955" s="54"/>
      <c r="C955" s="2" t="s">
        <v>1661</v>
      </c>
      <c r="D955" s="1" t="s">
        <v>1664</v>
      </c>
      <c r="E955" s="76" t="s">
        <v>81</v>
      </c>
      <c r="F955" s="66"/>
      <c r="G955" s="22" t="s">
        <v>2092</v>
      </c>
      <c r="H955" s="23" t="str">
        <f t="shared" si="14"/>
        <v/>
      </c>
      <c r="J955" s="32"/>
      <c r="K955" s="47"/>
    </row>
    <row r="956" spans="1:11" ht="22.5" x14ac:dyDescent="0.2">
      <c r="A956" s="64" t="s">
        <v>1665</v>
      </c>
      <c r="B956" s="54"/>
      <c r="C956" s="2" t="s">
        <v>1661</v>
      </c>
      <c r="D956" s="1" t="s">
        <v>1666</v>
      </c>
      <c r="E956" s="76" t="s">
        <v>81</v>
      </c>
      <c r="F956" s="66"/>
      <c r="G956" s="22" t="s">
        <v>2092</v>
      </c>
      <c r="H956" s="23" t="str">
        <f t="shared" si="14"/>
        <v/>
      </c>
      <c r="J956" s="32"/>
      <c r="K956" s="47"/>
    </row>
    <row r="957" spans="1:11" ht="22.5" x14ac:dyDescent="0.2">
      <c r="A957" s="64" t="s">
        <v>1667</v>
      </c>
      <c r="B957" s="54"/>
      <c r="C957" s="2" t="s">
        <v>1661</v>
      </c>
      <c r="D957" s="1" t="s">
        <v>1668</v>
      </c>
      <c r="E957" s="76" t="s">
        <v>81</v>
      </c>
      <c r="F957" s="66"/>
      <c r="G957" s="22" t="s">
        <v>2092</v>
      </c>
      <c r="H957" s="23" t="str">
        <f t="shared" si="14"/>
        <v/>
      </c>
      <c r="J957" s="32"/>
      <c r="K957" s="47"/>
    </row>
    <row r="958" spans="1:11" ht="16.149999999999999" customHeight="1" x14ac:dyDescent="0.2">
      <c r="A958" s="64" t="s">
        <v>1669</v>
      </c>
      <c r="B958" s="54"/>
      <c r="C958" s="2" t="s">
        <v>1661</v>
      </c>
      <c r="D958" s="2" t="s">
        <v>1670</v>
      </c>
      <c r="E958" s="76" t="s">
        <v>81</v>
      </c>
      <c r="F958" s="66"/>
      <c r="G958" s="22" t="s">
        <v>2092</v>
      </c>
      <c r="H958" s="23" t="str">
        <f t="shared" si="14"/>
        <v/>
      </c>
      <c r="J958" s="32"/>
      <c r="K958" s="47"/>
    </row>
    <row r="959" spans="1:11" ht="16.149999999999999" customHeight="1" x14ac:dyDescent="0.2">
      <c r="A959" s="57"/>
      <c r="B959" s="58"/>
      <c r="C959" s="4"/>
      <c r="D959" s="4" t="s">
        <v>1671</v>
      </c>
      <c r="E959" s="57"/>
      <c r="F959" s="58"/>
      <c r="G959" s="20"/>
      <c r="H959" s="21">
        <f t="shared" si="14"/>
        <v>0</v>
      </c>
      <c r="J959" s="32"/>
      <c r="K959" s="47"/>
    </row>
    <row r="960" spans="1:11" ht="16.149999999999999" customHeight="1" x14ac:dyDescent="0.2">
      <c r="A960" s="64" t="s">
        <v>1672</v>
      </c>
      <c r="B960" s="54"/>
      <c r="C960" s="2" t="s">
        <v>1661</v>
      </c>
      <c r="D960" s="2" t="s">
        <v>1673</v>
      </c>
      <c r="E960" s="76" t="s">
        <v>81</v>
      </c>
      <c r="F960" s="66"/>
      <c r="G960" s="22" t="s">
        <v>2092</v>
      </c>
      <c r="H960" s="23" t="str">
        <f t="shared" si="14"/>
        <v/>
      </c>
      <c r="J960" s="32"/>
      <c r="K960" s="47"/>
    </row>
    <row r="961" spans="1:11" ht="19.149999999999999" customHeight="1" x14ac:dyDescent="0.2">
      <c r="A961" s="64" t="s">
        <v>1674</v>
      </c>
      <c r="B961" s="54"/>
      <c r="C961" s="2" t="s">
        <v>1661</v>
      </c>
      <c r="D961" s="2" t="s">
        <v>1675</v>
      </c>
      <c r="E961" s="76" t="s">
        <v>81</v>
      </c>
      <c r="F961" s="66"/>
      <c r="G961" s="22" t="s">
        <v>2092</v>
      </c>
      <c r="H961" s="23" t="str">
        <f t="shared" si="14"/>
        <v/>
      </c>
      <c r="J961" s="32"/>
      <c r="K961" s="47"/>
    </row>
    <row r="962" spans="1:11" ht="16.149999999999999" customHeight="1" x14ac:dyDescent="0.2">
      <c r="A962" s="64" t="s">
        <v>1676</v>
      </c>
      <c r="B962" s="54"/>
      <c r="C962" s="2" t="s">
        <v>1661</v>
      </c>
      <c r="D962" s="2" t="s">
        <v>1677</v>
      </c>
      <c r="E962" s="76" t="s">
        <v>81</v>
      </c>
      <c r="F962" s="66"/>
      <c r="G962" s="22" t="s">
        <v>2092</v>
      </c>
      <c r="H962" s="23" t="str">
        <f t="shared" si="14"/>
        <v/>
      </c>
      <c r="J962" s="32"/>
      <c r="K962" s="47"/>
    </row>
    <row r="963" spans="1:11" ht="16.149999999999999" customHeight="1" x14ac:dyDescent="0.2">
      <c r="A963" s="64" t="s">
        <v>1678</v>
      </c>
      <c r="B963" s="54"/>
      <c r="C963" s="2" t="s">
        <v>1661</v>
      </c>
      <c r="D963" s="2" t="s">
        <v>1679</v>
      </c>
      <c r="E963" s="76" t="s">
        <v>81</v>
      </c>
      <c r="F963" s="66"/>
      <c r="G963" s="22" t="s">
        <v>2092</v>
      </c>
      <c r="H963" s="23" t="str">
        <f t="shared" si="14"/>
        <v/>
      </c>
      <c r="J963" s="32"/>
      <c r="K963" s="47"/>
    </row>
    <row r="964" spans="1:11" ht="16.149999999999999" customHeight="1" x14ac:dyDescent="0.2">
      <c r="A964" s="57"/>
      <c r="B964" s="58"/>
      <c r="C964" s="4"/>
      <c r="D964" s="4" t="s">
        <v>1680</v>
      </c>
      <c r="E964" s="57"/>
      <c r="F964" s="58"/>
      <c r="G964" s="20"/>
      <c r="H964" s="21">
        <f t="shared" ref="H964:H1027" si="15">IFERROR(($G964*(100-$I964))/100,"")</f>
        <v>0</v>
      </c>
      <c r="J964" s="32"/>
      <c r="K964" s="47"/>
    </row>
    <row r="965" spans="1:11" ht="16.149999999999999" customHeight="1" x14ac:dyDescent="0.2">
      <c r="A965" s="64" t="s">
        <v>1681</v>
      </c>
      <c r="B965" s="54"/>
      <c r="C965" s="2" t="s">
        <v>1661</v>
      </c>
      <c r="D965" s="2" t="s">
        <v>1682</v>
      </c>
      <c r="E965" s="76" t="s">
        <v>81</v>
      </c>
      <c r="F965" s="66"/>
      <c r="G965" s="22" t="s">
        <v>2092</v>
      </c>
      <c r="H965" s="23" t="str">
        <f t="shared" si="15"/>
        <v/>
      </c>
      <c r="J965" s="32"/>
      <c r="K965" s="47"/>
    </row>
    <row r="966" spans="1:11" ht="16.149999999999999" customHeight="1" x14ac:dyDescent="0.2">
      <c r="A966" s="64" t="s">
        <v>1683</v>
      </c>
      <c r="B966" s="54"/>
      <c r="C966" s="2" t="s">
        <v>1661</v>
      </c>
      <c r="D966" s="2" t="s">
        <v>1684</v>
      </c>
      <c r="E966" s="76" t="s">
        <v>81</v>
      </c>
      <c r="F966" s="66"/>
      <c r="G966" s="22" t="s">
        <v>2092</v>
      </c>
      <c r="H966" s="23" t="str">
        <f t="shared" si="15"/>
        <v/>
      </c>
      <c r="J966" s="32"/>
      <c r="K966" s="47"/>
    </row>
    <row r="967" spans="1:11" ht="16.149999999999999" customHeight="1" x14ac:dyDescent="0.2">
      <c r="A967" s="64" t="s">
        <v>1685</v>
      </c>
      <c r="B967" s="54"/>
      <c r="C967" s="2" t="s">
        <v>1661</v>
      </c>
      <c r="D967" s="2" t="s">
        <v>1686</v>
      </c>
      <c r="E967" s="76" t="s">
        <v>81</v>
      </c>
      <c r="F967" s="66"/>
      <c r="G967" s="22" t="s">
        <v>2092</v>
      </c>
      <c r="H967" s="23" t="str">
        <f t="shared" si="15"/>
        <v/>
      </c>
      <c r="J967" s="32"/>
      <c r="K967" s="47"/>
    </row>
    <row r="968" spans="1:11" ht="16.149999999999999" customHeight="1" x14ac:dyDescent="0.2">
      <c r="A968" s="64" t="s">
        <v>1687</v>
      </c>
      <c r="B968" s="54"/>
      <c r="C968" s="2" t="s">
        <v>1661</v>
      </c>
      <c r="D968" s="2" t="s">
        <v>1688</v>
      </c>
      <c r="E968" s="76" t="s">
        <v>81</v>
      </c>
      <c r="F968" s="66"/>
      <c r="G968" s="22" t="s">
        <v>2092</v>
      </c>
      <c r="H968" s="23" t="str">
        <f t="shared" si="15"/>
        <v/>
      </c>
      <c r="J968" s="32"/>
      <c r="K968" s="47"/>
    </row>
    <row r="969" spans="1:11" ht="16.149999999999999" customHeight="1" x14ac:dyDescent="0.2">
      <c r="A969" s="67">
        <v>6533</v>
      </c>
      <c r="B969" s="68"/>
      <c r="C969" s="2" t="s">
        <v>1661</v>
      </c>
      <c r="D969" s="2" t="s">
        <v>1689</v>
      </c>
      <c r="E969" s="76" t="s">
        <v>81</v>
      </c>
      <c r="F969" s="66"/>
      <c r="G969" s="22" t="s">
        <v>2092</v>
      </c>
      <c r="H969" s="23" t="str">
        <f t="shared" si="15"/>
        <v/>
      </c>
      <c r="J969" s="32"/>
      <c r="K969" s="47"/>
    </row>
    <row r="970" spans="1:11" ht="16.149999999999999" customHeight="1" x14ac:dyDescent="0.2">
      <c r="A970" s="64" t="s">
        <v>1690</v>
      </c>
      <c r="B970" s="54"/>
      <c r="C970" s="2" t="s">
        <v>1661</v>
      </c>
      <c r="D970" s="2" t="s">
        <v>1691</v>
      </c>
      <c r="E970" s="76" t="s">
        <v>81</v>
      </c>
      <c r="F970" s="66"/>
      <c r="G970" s="22" t="s">
        <v>2092</v>
      </c>
      <c r="H970" s="23" t="str">
        <f t="shared" si="15"/>
        <v/>
      </c>
      <c r="J970" s="32"/>
      <c r="K970" s="47"/>
    </row>
    <row r="971" spans="1:11" ht="16.149999999999999" customHeight="1" x14ac:dyDescent="0.2">
      <c r="A971" s="67">
        <v>6535</v>
      </c>
      <c r="B971" s="68"/>
      <c r="C971" s="2" t="s">
        <v>1661</v>
      </c>
      <c r="D971" s="2" t="s">
        <v>1692</v>
      </c>
      <c r="E971" s="76" t="s">
        <v>81</v>
      </c>
      <c r="F971" s="66"/>
      <c r="G971" s="22" t="s">
        <v>2092</v>
      </c>
      <c r="H971" s="23" t="str">
        <f t="shared" si="15"/>
        <v/>
      </c>
      <c r="J971" s="32"/>
      <c r="K971" s="47"/>
    </row>
    <row r="972" spans="1:11" ht="16.149999999999999" customHeight="1" x14ac:dyDescent="0.2">
      <c r="A972" s="64" t="s">
        <v>1693</v>
      </c>
      <c r="B972" s="54"/>
      <c r="C972" s="2" t="s">
        <v>1661</v>
      </c>
      <c r="D972" s="2" t="s">
        <v>1694</v>
      </c>
      <c r="E972" s="76" t="s">
        <v>81</v>
      </c>
      <c r="F972" s="66"/>
      <c r="G972" s="22" t="s">
        <v>2092</v>
      </c>
      <c r="H972" s="23" t="str">
        <f t="shared" si="15"/>
        <v/>
      </c>
      <c r="J972" s="32"/>
      <c r="K972" s="47"/>
    </row>
    <row r="973" spans="1:11" ht="16.149999999999999" customHeight="1" x14ac:dyDescent="0.2">
      <c r="A973" s="64" t="s">
        <v>1695</v>
      </c>
      <c r="B973" s="54"/>
      <c r="C973" s="2" t="s">
        <v>1661</v>
      </c>
      <c r="D973" s="2" t="s">
        <v>1696</v>
      </c>
      <c r="E973" s="76" t="s">
        <v>81</v>
      </c>
      <c r="F973" s="66"/>
      <c r="G973" s="22" t="s">
        <v>2092</v>
      </c>
      <c r="H973" s="23" t="str">
        <f t="shared" si="15"/>
        <v/>
      </c>
      <c r="J973" s="32"/>
      <c r="K973" s="47"/>
    </row>
    <row r="974" spans="1:11" ht="16.149999999999999" customHeight="1" x14ac:dyDescent="0.2">
      <c r="A974" s="67">
        <v>6539</v>
      </c>
      <c r="B974" s="68"/>
      <c r="C974" s="2" t="s">
        <v>1661</v>
      </c>
      <c r="D974" s="2" t="s">
        <v>1697</v>
      </c>
      <c r="E974" s="76" t="s">
        <v>81</v>
      </c>
      <c r="F974" s="66"/>
      <c r="G974" s="22" t="s">
        <v>2092</v>
      </c>
      <c r="H974" s="23" t="str">
        <f t="shared" si="15"/>
        <v/>
      </c>
      <c r="J974" s="32"/>
      <c r="K974" s="47"/>
    </row>
    <row r="975" spans="1:11" ht="15" customHeight="1" x14ac:dyDescent="0.2">
      <c r="A975" s="69">
        <v>6540</v>
      </c>
      <c r="B975" s="70"/>
      <c r="C975" s="1" t="s">
        <v>1661</v>
      </c>
      <c r="D975" s="1" t="s">
        <v>1698</v>
      </c>
      <c r="E975" s="73" t="s">
        <v>81</v>
      </c>
      <c r="F975" s="62"/>
      <c r="G975" s="22" t="s">
        <v>2092</v>
      </c>
      <c r="H975" s="23" t="str">
        <f t="shared" si="15"/>
        <v/>
      </c>
      <c r="J975" s="32"/>
      <c r="K975" s="47"/>
    </row>
    <row r="976" spans="1:11" ht="16.149999999999999" customHeight="1" x14ac:dyDescent="0.2">
      <c r="A976" s="64" t="s">
        <v>1699</v>
      </c>
      <c r="B976" s="54"/>
      <c r="C976" s="2" t="s">
        <v>1661</v>
      </c>
      <c r="D976" s="2" t="s">
        <v>1700</v>
      </c>
      <c r="E976" s="76" t="s">
        <v>81</v>
      </c>
      <c r="F976" s="66"/>
      <c r="G976" s="22" t="s">
        <v>2092</v>
      </c>
      <c r="H976" s="23" t="str">
        <f t="shared" si="15"/>
        <v/>
      </c>
      <c r="J976" s="32"/>
      <c r="K976" s="47"/>
    </row>
    <row r="977" spans="1:11" ht="16.149999999999999" customHeight="1" x14ac:dyDescent="0.2">
      <c r="A977" s="64" t="s">
        <v>1701</v>
      </c>
      <c r="B977" s="54"/>
      <c r="C977" s="2" t="s">
        <v>1661</v>
      </c>
      <c r="D977" s="2" t="s">
        <v>1702</v>
      </c>
      <c r="E977" s="76" t="s">
        <v>81</v>
      </c>
      <c r="F977" s="66"/>
      <c r="G977" s="22" t="s">
        <v>2092</v>
      </c>
      <c r="H977" s="23" t="str">
        <f t="shared" si="15"/>
        <v/>
      </c>
      <c r="J977" s="32"/>
      <c r="K977" s="47"/>
    </row>
    <row r="978" spans="1:11" ht="16.149999999999999" customHeight="1" x14ac:dyDescent="0.2">
      <c r="A978" s="64" t="s">
        <v>1703</v>
      </c>
      <c r="B978" s="54"/>
      <c r="C978" s="2" t="s">
        <v>1661</v>
      </c>
      <c r="D978" s="2" t="s">
        <v>1704</v>
      </c>
      <c r="E978" s="76" t="s">
        <v>81</v>
      </c>
      <c r="F978" s="66"/>
      <c r="G978" s="22" t="s">
        <v>2092</v>
      </c>
      <c r="H978" s="23" t="str">
        <f t="shared" si="15"/>
        <v/>
      </c>
      <c r="J978" s="32"/>
      <c r="K978" s="47"/>
    </row>
    <row r="979" spans="1:11" ht="16.149999999999999" customHeight="1" x14ac:dyDescent="0.2">
      <c r="A979" s="64" t="s">
        <v>1705</v>
      </c>
      <c r="B979" s="54"/>
      <c r="C979" s="2" t="s">
        <v>1661</v>
      </c>
      <c r="D979" s="2" t="s">
        <v>1706</v>
      </c>
      <c r="E979" s="76" t="s">
        <v>81</v>
      </c>
      <c r="F979" s="66"/>
      <c r="G979" s="22" t="s">
        <v>2092</v>
      </c>
      <c r="H979" s="23" t="str">
        <f t="shared" si="15"/>
        <v/>
      </c>
      <c r="J979" s="32"/>
      <c r="K979" s="47"/>
    </row>
    <row r="980" spans="1:11" ht="16.149999999999999" customHeight="1" x14ac:dyDescent="0.2">
      <c r="A980" s="64" t="s">
        <v>1707</v>
      </c>
      <c r="B980" s="54"/>
      <c r="C980" s="2" t="s">
        <v>1661</v>
      </c>
      <c r="D980" s="2" t="s">
        <v>1708</v>
      </c>
      <c r="E980" s="76" t="s">
        <v>81</v>
      </c>
      <c r="F980" s="66"/>
      <c r="G980" s="22" t="s">
        <v>2092</v>
      </c>
      <c r="H980" s="23" t="str">
        <f t="shared" si="15"/>
        <v/>
      </c>
      <c r="J980" s="32"/>
      <c r="K980" s="47"/>
    </row>
    <row r="981" spans="1:11" ht="16.149999999999999" customHeight="1" x14ac:dyDescent="0.2">
      <c r="A981" s="57"/>
      <c r="B981" s="58"/>
      <c r="C981" s="4"/>
      <c r="D981" s="4" t="s">
        <v>1709</v>
      </c>
      <c r="E981" s="57"/>
      <c r="F981" s="58"/>
      <c r="G981" s="20"/>
      <c r="H981" s="21">
        <f t="shared" si="15"/>
        <v>0</v>
      </c>
      <c r="J981" s="32"/>
      <c r="K981" s="47"/>
    </row>
    <row r="982" spans="1:11" ht="16.149999999999999" customHeight="1" x14ac:dyDescent="0.2">
      <c r="A982" s="67">
        <v>8862</v>
      </c>
      <c r="B982" s="68"/>
      <c r="C982" s="2" t="s">
        <v>1661</v>
      </c>
      <c r="D982" s="2" t="s">
        <v>1710</v>
      </c>
      <c r="E982" s="76" t="s">
        <v>81</v>
      </c>
      <c r="F982" s="66"/>
      <c r="G982" s="22" t="s">
        <v>2092</v>
      </c>
      <c r="H982" s="23" t="str">
        <f t="shared" si="15"/>
        <v/>
      </c>
      <c r="J982" s="32"/>
      <c r="K982" s="47"/>
    </row>
    <row r="983" spans="1:11" ht="16.149999999999999" customHeight="1" x14ac:dyDescent="0.2">
      <c r="A983" s="67">
        <v>8864</v>
      </c>
      <c r="B983" s="68"/>
      <c r="C983" s="2" t="s">
        <v>1661</v>
      </c>
      <c r="D983" s="2" t="s">
        <v>1711</v>
      </c>
      <c r="E983" s="76" t="s">
        <v>81</v>
      </c>
      <c r="F983" s="66"/>
      <c r="G983" s="22" t="s">
        <v>2092</v>
      </c>
      <c r="H983" s="23" t="str">
        <f t="shared" si="15"/>
        <v/>
      </c>
      <c r="J983" s="32"/>
      <c r="K983" s="47"/>
    </row>
    <row r="984" spans="1:11" ht="16.149999999999999" customHeight="1" x14ac:dyDescent="0.2">
      <c r="A984" s="67">
        <v>8866</v>
      </c>
      <c r="B984" s="68"/>
      <c r="C984" s="2" t="s">
        <v>1661</v>
      </c>
      <c r="D984" s="2" t="s">
        <v>1712</v>
      </c>
      <c r="E984" s="76" t="s">
        <v>81</v>
      </c>
      <c r="F984" s="66"/>
      <c r="G984" s="22" t="s">
        <v>2092</v>
      </c>
      <c r="H984" s="23" t="str">
        <f t="shared" si="15"/>
        <v/>
      </c>
      <c r="J984" s="32"/>
      <c r="K984" s="47"/>
    </row>
    <row r="985" spans="1:11" ht="16.149999999999999" customHeight="1" x14ac:dyDescent="0.2">
      <c r="A985" s="67">
        <v>8868</v>
      </c>
      <c r="B985" s="68"/>
      <c r="C985" s="2" t="s">
        <v>1661</v>
      </c>
      <c r="D985" s="2" t="s">
        <v>1713</v>
      </c>
      <c r="E985" s="76" t="s">
        <v>81</v>
      </c>
      <c r="F985" s="66"/>
      <c r="G985" s="22" t="s">
        <v>2092</v>
      </c>
      <c r="H985" s="23" t="str">
        <f t="shared" si="15"/>
        <v/>
      </c>
      <c r="J985" s="32"/>
      <c r="K985" s="47"/>
    </row>
    <row r="986" spans="1:11" ht="16.149999999999999" customHeight="1" x14ac:dyDescent="0.2">
      <c r="A986" s="67">
        <v>8872</v>
      </c>
      <c r="B986" s="68"/>
      <c r="C986" s="2" t="s">
        <v>1661</v>
      </c>
      <c r="D986" s="2" t="s">
        <v>1714</v>
      </c>
      <c r="E986" s="76" t="s">
        <v>81</v>
      </c>
      <c r="F986" s="66"/>
      <c r="G986" s="22" t="s">
        <v>2092</v>
      </c>
      <c r="H986" s="23" t="str">
        <f t="shared" si="15"/>
        <v/>
      </c>
      <c r="J986" s="32"/>
      <c r="K986" s="47"/>
    </row>
    <row r="987" spans="1:11" ht="16.149999999999999" customHeight="1" x14ac:dyDescent="0.2">
      <c r="A987" s="67">
        <v>8874</v>
      </c>
      <c r="B987" s="68"/>
      <c r="C987" s="2" t="s">
        <v>1661</v>
      </c>
      <c r="D987" s="2" t="s">
        <v>1715</v>
      </c>
      <c r="E987" s="76" t="s">
        <v>81</v>
      </c>
      <c r="F987" s="66"/>
      <c r="G987" s="22" t="s">
        <v>2092</v>
      </c>
      <c r="H987" s="23" t="str">
        <f t="shared" si="15"/>
        <v/>
      </c>
      <c r="J987" s="32"/>
      <c r="K987" s="47"/>
    </row>
    <row r="988" spans="1:11" ht="16.149999999999999" customHeight="1" x14ac:dyDescent="0.2">
      <c r="A988" s="67">
        <v>8882</v>
      </c>
      <c r="B988" s="68"/>
      <c r="C988" s="2" t="s">
        <v>1661</v>
      </c>
      <c r="D988" s="2" t="s">
        <v>1716</v>
      </c>
      <c r="E988" s="76" t="s">
        <v>81</v>
      </c>
      <c r="F988" s="66"/>
      <c r="G988" s="22" t="s">
        <v>2092</v>
      </c>
      <c r="H988" s="23" t="str">
        <f t="shared" si="15"/>
        <v/>
      </c>
      <c r="J988" s="32"/>
      <c r="K988" s="47"/>
    </row>
    <row r="989" spans="1:11" ht="16.149999999999999" customHeight="1" x14ac:dyDescent="0.2">
      <c r="A989" s="67">
        <v>8884</v>
      </c>
      <c r="B989" s="68"/>
      <c r="C989" s="2" t="s">
        <v>1661</v>
      </c>
      <c r="D989" s="2" t="s">
        <v>1717</v>
      </c>
      <c r="E989" s="76" t="s">
        <v>81</v>
      </c>
      <c r="F989" s="66"/>
      <c r="G989" s="22" t="s">
        <v>2092</v>
      </c>
      <c r="H989" s="23" t="str">
        <f t="shared" si="15"/>
        <v/>
      </c>
      <c r="J989" s="32"/>
      <c r="K989" s="47"/>
    </row>
    <row r="990" spans="1:11" ht="16.149999999999999" customHeight="1" x14ac:dyDescent="0.2">
      <c r="A990" s="67">
        <v>8886</v>
      </c>
      <c r="B990" s="68"/>
      <c r="C990" s="2" t="s">
        <v>1661</v>
      </c>
      <c r="D990" s="2" t="s">
        <v>1718</v>
      </c>
      <c r="E990" s="76" t="s">
        <v>81</v>
      </c>
      <c r="F990" s="66"/>
      <c r="G990" s="22" t="s">
        <v>2092</v>
      </c>
      <c r="H990" s="23" t="str">
        <f t="shared" si="15"/>
        <v/>
      </c>
      <c r="J990" s="32"/>
      <c r="K990" s="47"/>
    </row>
    <row r="991" spans="1:11" ht="16.149999999999999" customHeight="1" x14ac:dyDescent="0.2">
      <c r="A991" s="67">
        <v>8888</v>
      </c>
      <c r="B991" s="68"/>
      <c r="C991" s="2" t="s">
        <v>1661</v>
      </c>
      <c r="D991" s="2" t="s">
        <v>1719</v>
      </c>
      <c r="E991" s="76" t="s">
        <v>81</v>
      </c>
      <c r="F991" s="66"/>
      <c r="G991" s="22" t="s">
        <v>2092</v>
      </c>
      <c r="H991" s="23" t="str">
        <f t="shared" si="15"/>
        <v/>
      </c>
      <c r="J991" s="32"/>
      <c r="K991" s="47"/>
    </row>
    <row r="992" spans="1:11" ht="16.149999999999999" customHeight="1" x14ac:dyDescent="0.2">
      <c r="A992" s="67">
        <v>8890</v>
      </c>
      <c r="B992" s="68"/>
      <c r="C992" s="2" t="s">
        <v>1661</v>
      </c>
      <c r="D992" s="2" t="s">
        <v>1720</v>
      </c>
      <c r="E992" s="76" t="s">
        <v>81</v>
      </c>
      <c r="F992" s="66"/>
      <c r="G992" s="22" t="s">
        <v>2092</v>
      </c>
      <c r="H992" s="23" t="str">
        <f t="shared" si="15"/>
        <v/>
      </c>
      <c r="J992" s="32"/>
      <c r="K992" s="47"/>
    </row>
    <row r="993" spans="1:11" ht="16.149999999999999" customHeight="1" x14ac:dyDescent="0.2">
      <c r="A993" s="67">
        <v>8894</v>
      </c>
      <c r="B993" s="68"/>
      <c r="C993" s="2" t="s">
        <v>1661</v>
      </c>
      <c r="D993" s="2" t="s">
        <v>1721</v>
      </c>
      <c r="E993" s="76" t="s">
        <v>81</v>
      </c>
      <c r="F993" s="66"/>
      <c r="G993" s="22" t="s">
        <v>2092</v>
      </c>
      <c r="H993" s="23" t="str">
        <f t="shared" si="15"/>
        <v/>
      </c>
      <c r="J993" s="32"/>
      <c r="K993" s="47"/>
    </row>
    <row r="994" spans="1:11" ht="16.149999999999999" customHeight="1" x14ac:dyDescent="0.2">
      <c r="A994" s="57"/>
      <c r="B994" s="58"/>
      <c r="C994" s="4"/>
      <c r="D994" s="4" t="s">
        <v>1722</v>
      </c>
      <c r="E994" s="57"/>
      <c r="F994" s="58"/>
      <c r="G994" s="20"/>
      <c r="H994" s="21">
        <f t="shared" si="15"/>
        <v>0</v>
      </c>
      <c r="J994" s="32"/>
      <c r="K994" s="47"/>
    </row>
    <row r="995" spans="1:11" ht="22.5" x14ac:dyDescent="0.2">
      <c r="A995" s="67">
        <v>8806</v>
      </c>
      <c r="B995" s="68"/>
      <c r="C995" s="2" t="s">
        <v>1661</v>
      </c>
      <c r="D995" s="1" t="s">
        <v>1723</v>
      </c>
      <c r="E995" s="76" t="s">
        <v>81</v>
      </c>
      <c r="F995" s="66"/>
      <c r="G995" s="22" t="s">
        <v>2092</v>
      </c>
      <c r="H995" s="23" t="str">
        <f t="shared" si="15"/>
        <v/>
      </c>
      <c r="J995" s="32"/>
      <c r="K995" s="47"/>
    </row>
    <row r="996" spans="1:11" ht="22.5" x14ac:dyDescent="0.2">
      <c r="A996" s="67">
        <v>8807</v>
      </c>
      <c r="B996" s="68"/>
      <c r="C996" s="2" t="s">
        <v>1661</v>
      </c>
      <c r="D996" s="1" t="s">
        <v>1724</v>
      </c>
      <c r="E996" s="76" t="s">
        <v>81</v>
      </c>
      <c r="F996" s="66"/>
      <c r="G996" s="22" t="s">
        <v>2092</v>
      </c>
      <c r="H996" s="23" t="str">
        <f t="shared" si="15"/>
        <v/>
      </c>
      <c r="J996" s="32"/>
      <c r="K996" s="47"/>
    </row>
    <row r="997" spans="1:11" ht="22.5" x14ac:dyDescent="0.2">
      <c r="A997" s="67">
        <v>8808</v>
      </c>
      <c r="B997" s="68"/>
      <c r="C997" s="2" t="s">
        <v>1661</v>
      </c>
      <c r="D997" s="1" t="s">
        <v>1725</v>
      </c>
      <c r="E997" s="76" t="s">
        <v>81</v>
      </c>
      <c r="F997" s="66"/>
      <c r="G997" s="22" t="s">
        <v>2092</v>
      </c>
      <c r="H997" s="23" t="str">
        <f t="shared" si="15"/>
        <v/>
      </c>
      <c r="J997" s="32"/>
      <c r="K997" s="47"/>
    </row>
    <row r="998" spans="1:11" ht="22.5" x14ac:dyDescent="0.2">
      <c r="A998" s="67">
        <v>8810</v>
      </c>
      <c r="B998" s="68"/>
      <c r="C998" s="2" t="s">
        <v>1661</v>
      </c>
      <c r="D998" s="1" t="s">
        <v>1726</v>
      </c>
      <c r="E998" s="76" t="s">
        <v>81</v>
      </c>
      <c r="F998" s="66"/>
      <c r="G998" s="22" t="s">
        <v>2092</v>
      </c>
      <c r="H998" s="23" t="str">
        <f t="shared" si="15"/>
        <v/>
      </c>
      <c r="J998" s="32"/>
      <c r="K998" s="47"/>
    </row>
    <row r="999" spans="1:11" ht="22.5" x14ac:dyDescent="0.2">
      <c r="A999" s="67">
        <v>8812</v>
      </c>
      <c r="B999" s="68"/>
      <c r="C999" s="2" t="s">
        <v>1661</v>
      </c>
      <c r="D999" s="1" t="s">
        <v>1727</v>
      </c>
      <c r="E999" s="76" t="s">
        <v>81</v>
      </c>
      <c r="F999" s="66"/>
      <c r="G999" s="22" t="s">
        <v>2092</v>
      </c>
      <c r="H999" s="23" t="str">
        <f t="shared" si="15"/>
        <v/>
      </c>
      <c r="J999" s="32"/>
      <c r="K999" s="47"/>
    </row>
    <row r="1000" spans="1:11" ht="22.5" x14ac:dyDescent="0.2">
      <c r="A1000" s="67">
        <v>8814</v>
      </c>
      <c r="B1000" s="68"/>
      <c r="C1000" s="2" t="s">
        <v>1661</v>
      </c>
      <c r="D1000" s="1" t="s">
        <v>1728</v>
      </c>
      <c r="E1000" s="76" t="s">
        <v>81</v>
      </c>
      <c r="F1000" s="66"/>
      <c r="G1000" s="22" t="s">
        <v>2092</v>
      </c>
      <c r="H1000" s="23" t="str">
        <f t="shared" si="15"/>
        <v/>
      </c>
      <c r="J1000" s="32"/>
      <c r="K1000" s="47"/>
    </row>
    <row r="1001" spans="1:11" ht="22.5" x14ac:dyDescent="0.2">
      <c r="A1001" s="67">
        <v>8816</v>
      </c>
      <c r="B1001" s="68"/>
      <c r="C1001" s="2" t="s">
        <v>1661</v>
      </c>
      <c r="D1001" s="1" t="s">
        <v>1729</v>
      </c>
      <c r="E1001" s="76" t="s">
        <v>81</v>
      </c>
      <c r="F1001" s="66"/>
      <c r="G1001" s="22" t="s">
        <v>2092</v>
      </c>
      <c r="H1001" s="23" t="str">
        <f t="shared" si="15"/>
        <v/>
      </c>
      <c r="J1001" s="32"/>
      <c r="K1001" s="47"/>
    </row>
    <row r="1002" spans="1:11" ht="22.5" x14ac:dyDescent="0.2">
      <c r="A1002" s="67">
        <v>8818</v>
      </c>
      <c r="B1002" s="68"/>
      <c r="C1002" s="2" t="s">
        <v>1661</v>
      </c>
      <c r="D1002" s="1" t="s">
        <v>1730</v>
      </c>
      <c r="E1002" s="76" t="s">
        <v>81</v>
      </c>
      <c r="F1002" s="66"/>
      <c r="G1002" s="22" t="s">
        <v>2092</v>
      </c>
      <c r="H1002" s="23" t="str">
        <f t="shared" si="15"/>
        <v/>
      </c>
      <c r="J1002" s="32"/>
      <c r="K1002" s="47"/>
    </row>
    <row r="1003" spans="1:11" ht="22.5" x14ac:dyDescent="0.2">
      <c r="A1003" s="67">
        <v>8820</v>
      </c>
      <c r="B1003" s="68"/>
      <c r="C1003" s="2" t="s">
        <v>1661</v>
      </c>
      <c r="D1003" s="1" t="s">
        <v>1731</v>
      </c>
      <c r="E1003" s="76" t="s">
        <v>81</v>
      </c>
      <c r="F1003" s="66"/>
      <c r="G1003" s="22" t="s">
        <v>2092</v>
      </c>
      <c r="H1003" s="23" t="str">
        <f t="shared" si="15"/>
        <v/>
      </c>
      <c r="J1003" s="32"/>
      <c r="K1003" s="47"/>
    </row>
    <row r="1004" spans="1:11" ht="22.5" x14ac:dyDescent="0.2">
      <c r="A1004" s="67">
        <v>8824</v>
      </c>
      <c r="B1004" s="68"/>
      <c r="C1004" s="2" t="s">
        <v>1661</v>
      </c>
      <c r="D1004" s="1" t="s">
        <v>1732</v>
      </c>
      <c r="E1004" s="76" t="s">
        <v>81</v>
      </c>
      <c r="F1004" s="66"/>
      <c r="G1004" s="22" t="s">
        <v>2092</v>
      </c>
      <c r="H1004" s="23" t="str">
        <f t="shared" si="15"/>
        <v/>
      </c>
      <c r="J1004" s="32"/>
      <c r="K1004" s="47"/>
    </row>
    <row r="1005" spans="1:11" ht="22.5" x14ac:dyDescent="0.2">
      <c r="A1005" s="67">
        <v>8912</v>
      </c>
      <c r="B1005" s="68"/>
      <c r="C1005" s="2" t="s">
        <v>1661</v>
      </c>
      <c r="D1005" s="1" t="s">
        <v>1733</v>
      </c>
      <c r="E1005" s="76" t="s">
        <v>81</v>
      </c>
      <c r="F1005" s="66"/>
      <c r="G1005" s="22" t="s">
        <v>2092</v>
      </c>
      <c r="H1005" s="23" t="str">
        <f t="shared" si="15"/>
        <v/>
      </c>
      <c r="J1005" s="32"/>
      <c r="K1005" s="47"/>
    </row>
    <row r="1006" spans="1:11" ht="22.5" x14ac:dyDescent="0.2">
      <c r="A1006" s="67">
        <v>8916</v>
      </c>
      <c r="B1006" s="68"/>
      <c r="C1006" s="2" t="s">
        <v>1661</v>
      </c>
      <c r="D1006" s="1" t="s">
        <v>1734</v>
      </c>
      <c r="E1006" s="76" t="s">
        <v>81</v>
      </c>
      <c r="F1006" s="66"/>
      <c r="G1006" s="22" t="s">
        <v>2092</v>
      </c>
      <c r="H1006" s="23" t="str">
        <f t="shared" si="15"/>
        <v/>
      </c>
      <c r="J1006" s="32"/>
      <c r="K1006" s="47"/>
    </row>
    <row r="1007" spans="1:11" ht="22.5" x14ac:dyDescent="0.2">
      <c r="A1007" s="67">
        <v>8918</v>
      </c>
      <c r="B1007" s="68"/>
      <c r="C1007" s="2" t="s">
        <v>1661</v>
      </c>
      <c r="D1007" s="1" t="s">
        <v>1735</v>
      </c>
      <c r="E1007" s="76" t="s">
        <v>81</v>
      </c>
      <c r="F1007" s="66"/>
      <c r="G1007" s="22" t="s">
        <v>2092</v>
      </c>
      <c r="H1007" s="23" t="str">
        <f t="shared" si="15"/>
        <v/>
      </c>
      <c r="J1007" s="32"/>
      <c r="K1007" s="47"/>
    </row>
    <row r="1008" spans="1:11" ht="22.5" x14ac:dyDescent="0.2">
      <c r="A1008" s="67">
        <v>8920</v>
      </c>
      <c r="B1008" s="68"/>
      <c r="C1008" s="2" t="s">
        <v>1661</v>
      </c>
      <c r="D1008" s="1" t="s">
        <v>1736</v>
      </c>
      <c r="E1008" s="76" t="s">
        <v>81</v>
      </c>
      <c r="F1008" s="66"/>
      <c r="G1008" s="22" t="s">
        <v>2092</v>
      </c>
      <c r="H1008" s="23" t="str">
        <f t="shared" si="15"/>
        <v/>
      </c>
      <c r="J1008" s="32"/>
      <c r="K1008" s="47"/>
    </row>
    <row r="1009" spans="1:11" ht="22.5" x14ac:dyDescent="0.2">
      <c r="A1009" s="67">
        <v>8922</v>
      </c>
      <c r="B1009" s="68"/>
      <c r="C1009" s="2" t="s">
        <v>1661</v>
      </c>
      <c r="D1009" s="1" t="s">
        <v>1737</v>
      </c>
      <c r="E1009" s="76" t="s">
        <v>81</v>
      </c>
      <c r="F1009" s="66"/>
      <c r="G1009" s="22" t="s">
        <v>2092</v>
      </c>
      <c r="H1009" s="23" t="str">
        <f t="shared" si="15"/>
        <v/>
      </c>
      <c r="J1009" s="32"/>
      <c r="K1009" s="47"/>
    </row>
    <row r="1010" spans="1:11" ht="22.5" x14ac:dyDescent="0.2">
      <c r="A1010" s="67">
        <v>8924</v>
      </c>
      <c r="B1010" s="68"/>
      <c r="C1010" s="2" t="s">
        <v>1661</v>
      </c>
      <c r="D1010" s="1" t="s">
        <v>1738</v>
      </c>
      <c r="E1010" s="76" t="s">
        <v>81</v>
      </c>
      <c r="F1010" s="66"/>
      <c r="G1010" s="22" t="s">
        <v>2092</v>
      </c>
      <c r="H1010" s="23" t="str">
        <f t="shared" si="15"/>
        <v/>
      </c>
      <c r="J1010" s="32"/>
      <c r="K1010" s="47"/>
    </row>
    <row r="1011" spans="1:11" ht="22.5" x14ac:dyDescent="0.2">
      <c r="A1011" s="67">
        <v>8926</v>
      </c>
      <c r="B1011" s="68"/>
      <c r="C1011" s="2" t="s">
        <v>1661</v>
      </c>
      <c r="D1011" s="1" t="s">
        <v>1739</v>
      </c>
      <c r="E1011" s="76" t="s">
        <v>81</v>
      </c>
      <c r="F1011" s="66"/>
      <c r="G1011" s="22" t="s">
        <v>2092</v>
      </c>
      <c r="H1011" s="23" t="str">
        <f t="shared" si="15"/>
        <v/>
      </c>
      <c r="J1011" s="32"/>
      <c r="K1011" s="47"/>
    </row>
    <row r="1012" spans="1:11" ht="15" customHeight="1" x14ac:dyDescent="0.2">
      <c r="A1012" s="57"/>
      <c r="B1012" s="58"/>
      <c r="C1012" s="4"/>
      <c r="D1012" s="4" t="s">
        <v>1740</v>
      </c>
      <c r="E1012" s="57"/>
      <c r="F1012" s="58"/>
      <c r="G1012" s="20"/>
      <c r="H1012" s="21">
        <f t="shared" si="15"/>
        <v>0</v>
      </c>
      <c r="J1012" s="32"/>
      <c r="K1012" s="47"/>
    </row>
    <row r="1013" spans="1:11" ht="22.5" x14ac:dyDescent="0.2">
      <c r="A1013" s="64" t="s">
        <v>1741</v>
      </c>
      <c r="B1013" s="54"/>
      <c r="C1013" s="2" t="s">
        <v>1661</v>
      </c>
      <c r="D1013" s="1" t="s">
        <v>1742</v>
      </c>
      <c r="E1013" s="76" t="s">
        <v>81</v>
      </c>
      <c r="F1013" s="66"/>
      <c r="G1013" s="22" t="s">
        <v>2092</v>
      </c>
      <c r="H1013" s="23" t="str">
        <f t="shared" si="15"/>
        <v/>
      </c>
      <c r="J1013" s="32"/>
      <c r="K1013" s="47"/>
    </row>
    <row r="1014" spans="1:11" ht="16.149999999999999" customHeight="1" x14ac:dyDescent="0.2">
      <c r="A1014" s="57"/>
      <c r="B1014" s="58"/>
      <c r="C1014" s="4"/>
      <c r="D1014" s="4" t="s">
        <v>1743</v>
      </c>
      <c r="E1014" s="57"/>
      <c r="F1014" s="58"/>
      <c r="G1014" s="20"/>
      <c r="H1014" s="21">
        <f t="shared" si="15"/>
        <v>0</v>
      </c>
      <c r="J1014" s="32"/>
      <c r="K1014" s="47"/>
    </row>
    <row r="1015" spans="1:11" ht="16.149999999999999" customHeight="1" x14ac:dyDescent="0.2">
      <c r="A1015" s="67">
        <v>5510</v>
      </c>
      <c r="B1015" s="68"/>
      <c r="C1015" s="2" t="s">
        <v>1661</v>
      </c>
      <c r="D1015" s="2" t="s">
        <v>1744</v>
      </c>
      <c r="E1015" s="76" t="s">
        <v>81</v>
      </c>
      <c r="F1015" s="66"/>
      <c r="G1015" s="22" t="s">
        <v>2092</v>
      </c>
      <c r="H1015" s="23" t="str">
        <f t="shared" si="15"/>
        <v/>
      </c>
      <c r="J1015" s="32"/>
      <c r="K1015" s="47"/>
    </row>
    <row r="1016" spans="1:11" ht="16.149999999999999" customHeight="1" x14ac:dyDescent="0.2">
      <c r="A1016" s="67">
        <v>5512</v>
      </c>
      <c r="B1016" s="68"/>
      <c r="C1016" s="2" t="s">
        <v>1661</v>
      </c>
      <c r="D1016" s="2" t="s">
        <v>1745</v>
      </c>
      <c r="E1016" s="76" t="s">
        <v>81</v>
      </c>
      <c r="F1016" s="66"/>
      <c r="G1016" s="22" t="s">
        <v>2092</v>
      </c>
      <c r="H1016" s="23" t="str">
        <f t="shared" si="15"/>
        <v/>
      </c>
      <c r="J1016" s="32"/>
      <c r="K1016" s="47"/>
    </row>
    <row r="1017" spans="1:11" ht="16.149999999999999" customHeight="1" x14ac:dyDescent="0.2">
      <c r="A1017" s="67">
        <v>5515</v>
      </c>
      <c r="B1017" s="68"/>
      <c r="C1017" s="2" t="s">
        <v>1661</v>
      </c>
      <c r="D1017" s="2" t="s">
        <v>1746</v>
      </c>
      <c r="E1017" s="76" t="s">
        <v>81</v>
      </c>
      <c r="F1017" s="66"/>
      <c r="G1017" s="22" t="s">
        <v>2092</v>
      </c>
      <c r="H1017" s="23" t="str">
        <f t="shared" si="15"/>
        <v/>
      </c>
      <c r="J1017" s="32"/>
      <c r="K1017" s="47"/>
    </row>
    <row r="1018" spans="1:11" ht="16.149999999999999" customHeight="1" x14ac:dyDescent="0.2">
      <c r="A1018" s="67">
        <v>5516</v>
      </c>
      <c r="B1018" s="68"/>
      <c r="C1018" s="2" t="s">
        <v>1661</v>
      </c>
      <c r="D1018" s="2" t="s">
        <v>1747</v>
      </c>
      <c r="E1018" s="76" t="s">
        <v>81</v>
      </c>
      <c r="F1018" s="66"/>
      <c r="G1018" s="22" t="s">
        <v>2092</v>
      </c>
      <c r="H1018" s="23" t="str">
        <f t="shared" si="15"/>
        <v/>
      </c>
      <c r="J1018" s="32"/>
      <c r="K1018" s="47"/>
    </row>
    <row r="1019" spans="1:11" ht="16.149999999999999" customHeight="1" x14ac:dyDescent="0.2">
      <c r="A1019" s="67">
        <v>5010</v>
      </c>
      <c r="B1019" s="68"/>
      <c r="C1019" s="2" t="s">
        <v>1661</v>
      </c>
      <c r="D1019" s="2" t="s">
        <v>1748</v>
      </c>
      <c r="E1019" s="76" t="s">
        <v>81</v>
      </c>
      <c r="F1019" s="66"/>
      <c r="G1019" s="22" t="s">
        <v>2092</v>
      </c>
      <c r="H1019" s="23" t="str">
        <f t="shared" si="15"/>
        <v/>
      </c>
      <c r="J1019" s="32"/>
      <c r="K1019" s="47"/>
    </row>
    <row r="1020" spans="1:11" ht="16.149999999999999" customHeight="1" x14ac:dyDescent="0.2">
      <c r="A1020" s="67">
        <v>5012</v>
      </c>
      <c r="B1020" s="68"/>
      <c r="C1020" s="2" t="s">
        <v>1661</v>
      </c>
      <c r="D1020" s="2" t="s">
        <v>1749</v>
      </c>
      <c r="E1020" s="76" t="s">
        <v>81</v>
      </c>
      <c r="F1020" s="66"/>
      <c r="G1020" s="22" t="s">
        <v>2092</v>
      </c>
      <c r="H1020" s="23" t="str">
        <f t="shared" si="15"/>
        <v/>
      </c>
      <c r="J1020" s="32"/>
      <c r="K1020" s="47"/>
    </row>
    <row r="1021" spans="1:11" ht="16.149999999999999" customHeight="1" x14ac:dyDescent="0.2">
      <c r="A1021" s="64" t="s">
        <v>1750</v>
      </c>
      <c r="B1021" s="54"/>
      <c r="C1021" s="2" t="s">
        <v>1661</v>
      </c>
      <c r="D1021" s="2" t="s">
        <v>1751</v>
      </c>
      <c r="E1021" s="76" t="s">
        <v>81</v>
      </c>
      <c r="F1021" s="66"/>
      <c r="G1021" s="22" t="s">
        <v>2092</v>
      </c>
      <c r="H1021" s="23" t="str">
        <f t="shared" si="15"/>
        <v/>
      </c>
      <c r="J1021" s="32"/>
      <c r="K1021" s="47"/>
    </row>
    <row r="1022" spans="1:11" ht="16.149999999999999" customHeight="1" x14ac:dyDescent="0.2">
      <c r="A1022" s="64" t="s">
        <v>1752</v>
      </c>
      <c r="B1022" s="54"/>
      <c r="C1022" s="2" t="s">
        <v>1661</v>
      </c>
      <c r="D1022" s="2" t="s">
        <v>1753</v>
      </c>
      <c r="E1022" s="76" t="s">
        <v>81</v>
      </c>
      <c r="F1022" s="66"/>
      <c r="G1022" s="22" t="s">
        <v>2092</v>
      </c>
      <c r="H1022" s="23" t="str">
        <f t="shared" si="15"/>
        <v/>
      </c>
      <c r="J1022" s="32"/>
      <c r="K1022" s="47"/>
    </row>
    <row r="1023" spans="1:11" ht="16.149999999999999" customHeight="1" x14ac:dyDescent="0.2">
      <c r="A1023" s="67">
        <v>5014</v>
      </c>
      <c r="B1023" s="68"/>
      <c r="C1023" s="2" t="s">
        <v>1661</v>
      </c>
      <c r="D1023" s="2" t="s">
        <v>1754</v>
      </c>
      <c r="E1023" s="76" t="s">
        <v>81</v>
      </c>
      <c r="F1023" s="66"/>
      <c r="G1023" s="22" t="s">
        <v>2092</v>
      </c>
      <c r="H1023" s="23" t="str">
        <f t="shared" si="15"/>
        <v/>
      </c>
      <c r="J1023" s="32"/>
      <c r="K1023" s="47"/>
    </row>
    <row r="1024" spans="1:11" ht="16.149999999999999" customHeight="1" x14ac:dyDescent="0.2">
      <c r="A1024" s="67">
        <v>5016</v>
      </c>
      <c r="B1024" s="68"/>
      <c r="C1024" s="2" t="s">
        <v>1661</v>
      </c>
      <c r="D1024" s="2" t="s">
        <v>1755</v>
      </c>
      <c r="E1024" s="76" t="s">
        <v>81</v>
      </c>
      <c r="F1024" s="66"/>
      <c r="G1024" s="22" t="s">
        <v>2092</v>
      </c>
      <c r="H1024" s="23" t="str">
        <f t="shared" si="15"/>
        <v/>
      </c>
      <c r="J1024" s="32"/>
      <c r="K1024" s="47"/>
    </row>
    <row r="1025" spans="1:11" ht="16.149999999999999" customHeight="1" x14ac:dyDescent="0.2">
      <c r="A1025" s="57"/>
      <c r="B1025" s="58"/>
      <c r="C1025" s="4"/>
      <c r="D1025" s="4" t="s">
        <v>1756</v>
      </c>
      <c r="E1025" s="57"/>
      <c r="F1025" s="58"/>
      <c r="G1025" s="20"/>
      <c r="H1025" s="21">
        <f t="shared" si="15"/>
        <v>0</v>
      </c>
      <c r="J1025" s="32"/>
      <c r="K1025" s="47"/>
    </row>
    <row r="1026" spans="1:11" ht="16.149999999999999" customHeight="1" x14ac:dyDescent="0.2">
      <c r="A1026" s="67">
        <v>6511</v>
      </c>
      <c r="B1026" s="68"/>
      <c r="C1026" s="2" t="s">
        <v>1661</v>
      </c>
      <c r="D1026" s="2" t="s">
        <v>1757</v>
      </c>
      <c r="E1026" s="76" t="s">
        <v>81</v>
      </c>
      <c r="F1026" s="66"/>
      <c r="G1026" s="22" t="s">
        <v>2092</v>
      </c>
      <c r="H1026" s="23" t="str">
        <f t="shared" si="15"/>
        <v/>
      </c>
      <c r="J1026" s="32"/>
      <c r="K1026" s="47"/>
    </row>
    <row r="1027" spans="1:11" ht="16.149999999999999" customHeight="1" x14ac:dyDescent="0.2">
      <c r="A1027" s="67">
        <v>6510</v>
      </c>
      <c r="B1027" s="68"/>
      <c r="C1027" s="2" t="s">
        <v>1661</v>
      </c>
      <c r="D1027" s="2" t="s">
        <v>1758</v>
      </c>
      <c r="E1027" s="76" t="s">
        <v>81</v>
      </c>
      <c r="F1027" s="66"/>
      <c r="G1027" s="22" t="s">
        <v>2092</v>
      </c>
      <c r="H1027" s="23" t="str">
        <f t="shared" si="15"/>
        <v/>
      </c>
      <c r="J1027" s="32"/>
      <c r="K1027" s="47"/>
    </row>
    <row r="1028" spans="1:11" ht="16.149999999999999" customHeight="1" x14ac:dyDescent="0.2">
      <c r="A1028" s="64" t="s">
        <v>1759</v>
      </c>
      <c r="B1028" s="54"/>
      <c r="C1028" s="2" t="s">
        <v>1661</v>
      </c>
      <c r="D1028" s="2" t="s">
        <v>1758</v>
      </c>
      <c r="E1028" s="76" t="s">
        <v>81</v>
      </c>
      <c r="F1028" s="66"/>
      <c r="G1028" s="22" t="s">
        <v>2092</v>
      </c>
      <c r="H1028" s="23" t="str">
        <f t="shared" ref="H1028:H1091" si="16">IFERROR(($G1028*(100-$I1028))/100,"")</f>
        <v/>
      </c>
      <c r="J1028" s="32"/>
      <c r="K1028" s="47"/>
    </row>
    <row r="1029" spans="1:11" ht="24" x14ac:dyDescent="0.2">
      <c r="A1029" s="57"/>
      <c r="B1029" s="58"/>
      <c r="C1029" s="4"/>
      <c r="D1029" s="5" t="s">
        <v>2085</v>
      </c>
      <c r="E1029" s="57"/>
      <c r="F1029" s="58"/>
      <c r="G1029" s="20"/>
      <c r="H1029" s="21">
        <f t="shared" si="16"/>
        <v>0</v>
      </c>
      <c r="J1029" s="32"/>
      <c r="K1029" s="47"/>
    </row>
    <row r="1030" spans="1:11" ht="22.5" x14ac:dyDescent="0.2">
      <c r="A1030" s="67">
        <v>1793344</v>
      </c>
      <c r="B1030" s="68"/>
      <c r="C1030" s="2" t="s">
        <v>1661</v>
      </c>
      <c r="D1030" s="1" t="s">
        <v>1760</v>
      </c>
      <c r="E1030" s="76" t="s">
        <v>81</v>
      </c>
      <c r="F1030" s="66"/>
      <c r="G1030" s="22" t="s">
        <v>2092</v>
      </c>
      <c r="H1030" s="23" t="str">
        <f t="shared" si="16"/>
        <v/>
      </c>
      <c r="J1030" s="32"/>
      <c r="K1030" s="47"/>
    </row>
    <row r="1031" spans="1:11" ht="22.5" x14ac:dyDescent="0.2">
      <c r="A1031" s="67">
        <v>6822</v>
      </c>
      <c r="B1031" s="68"/>
      <c r="C1031" s="2" t="s">
        <v>1661</v>
      </c>
      <c r="D1031" s="1" t="s">
        <v>1761</v>
      </c>
      <c r="E1031" s="76" t="s">
        <v>81</v>
      </c>
      <c r="F1031" s="66"/>
      <c r="G1031" s="22" t="s">
        <v>2092</v>
      </c>
      <c r="H1031" s="23" t="str">
        <f t="shared" si="16"/>
        <v/>
      </c>
      <c r="J1031" s="32"/>
      <c r="K1031" s="47"/>
    </row>
    <row r="1032" spans="1:11" ht="22.5" x14ac:dyDescent="0.2">
      <c r="A1032" s="67">
        <v>1798092</v>
      </c>
      <c r="B1032" s="68"/>
      <c r="C1032" s="2" t="s">
        <v>1661</v>
      </c>
      <c r="D1032" s="1" t="s">
        <v>1762</v>
      </c>
      <c r="E1032" s="76" t="s">
        <v>81</v>
      </c>
      <c r="F1032" s="66"/>
      <c r="G1032" s="22" t="s">
        <v>2092</v>
      </c>
      <c r="H1032" s="23" t="str">
        <f t="shared" si="16"/>
        <v/>
      </c>
      <c r="J1032" s="32"/>
      <c r="K1032" s="47"/>
    </row>
    <row r="1033" spans="1:11" ht="22.5" x14ac:dyDescent="0.2">
      <c r="A1033" s="67">
        <v>1797727</v>
      </c>
      <c r="B1033" s="68"/>
      <c r="C1033" s="2" t="s">
        <v>1661</v>
      </c>
      <c r="D1033" s="1" t="s">
        <v>1763</v>
      </c>
      <c r="E1033" s="76" t="s">
        <v>81</v>
      </c>
      <c r="F1033" s="66"/>
      <c r="G1033" s="22" t="s">
        <v>2092</v>
      </c>
      <c r="H1033" s="23" t="str">
        <f t="shared" si="16"/>
        <v/>
      </c>
      <c r="J1033" s="32"/>
      <c r="K1033" s="47"/>
    </row>
    <row r="1034" spans="1:11" ht="22.5" x14ac:dyDescent="0.2">
      <c r="A1034" s="67">
        <v>6823</v>
      </c>
      <c r="B1034" s="68"/>
      <c r="C1034" s="2" t="s">
        <v>1661</v>
      </c>
      <c r="D1034" s="1" t="s">
        <v>1763</v>
      </c>
      <c r="E1034" s="76" t="s">
        <v>81</v>
      </c>
      <c r="F1034" s="66"/>
      <c r="G1034" s="22" t="s">
        <v>2092</v>
      </c>
      <c r="H1034" s="23" t="str">
        <f t="shared" si="16"/>
        <v/>
      </c>
      <c r="J1034" s="32"/>
      <c r="K1034" s="47"/>
    </row>
    <row r="1035" spans="1:11" ht="16.149999999999999" customHeight="1" x14ac:dyDescent="0.2">
      <c r="A1035" s="64" t="s">
        <v>1764</v>
      </c>
      <c r="B1035" s="54"/>
      <c r="C1035" s="2" t="s">
        <v>1661</v>
      </c>
      <c r="D1035" s="2" t="s">
        <v>1765</v>
      </c>
      <c r="E1035" s="76" t="s">
        <v>81</v>
      </c>
      <c r="F1035" s="66"/>
      <c r="G1035" s="22" t="s">
        <v>2092</v>
      </c>
      <c r="H1035" s="23" t="str">
        <f t="shared" si="16"/>
        <v/>
      </c>
      <c r="J1035" s="32"/>
      <c r="K1035" s="47"/>
    </row>
    <row r="1036" spans="1:11" ht="22.5" x14ac:dyDescent="0.2">
      <c r="A1036" s="67">
        <v>6813</v>
      </c>
      <c r="B1036" s="68"/>
      <c r="C1036" s="2" t="s">
        <v>1661</v>
      </c>
      <c r="D1036" s="1" t="s">
        <v>1766</v>
      </c>
      <c r="E1036" s="76" t="s">
        <v>81</v>
      </c>
      <c r="F1036" s="66"/>
      <c r="G1036" s="22" t="s">
        <v>2092</v>
      </c>
      <c r="H1036" s="23" t="str">
        <f t="shared" si="16"/>
        <v/>
      </c>
      <c r="J1036" s="32"/>
      <c r="K1036" s="47"/>
    </row>
    <row r="1037" spans="1:11" ht="22.5" x14ac:dyDescent="0.2">
      <c r="A1037" s="67">
        <v>6814</v>
      </c>
      <c r="B1037" s="68"/>
      <c r="C1037" s="2" t="s">
        <v>1661</v>
      </c>
      <c r="D1037" s="1" t="s">
        <v>1767</v>
      </c>
      <c r="E1037" s="76" t="s">
        <v>81</v>
      </c>
      <c r="F1037" s="66"/>
      <c r="G1037" s="22" t="s">
        <v>2092</v>
      </c>
      <c r="H1037" s="23" t="str">
        <f t="shared" si="16"/>
        <v/>
      </c>
      <c r="J1037" s="32"/>
      <c r="K1037" s="47"/>
    </row>
    <row r="1038" spans="1:11" ht="16.149999999999999" customHeight="1" x14ac:dyDescent="0.2">
      <c r="A1038" s="67">
        <v>6801</v>
      </c>
      <c r="B1038" s="68"/>
      <c r="C1038" s="2" t="s">
        <v>1661</v>
      </c>
      <c r="D1038" s="2" t="s">
        <v>1768</v>
      </c>
      <c r="E1038" s="76" t="s">
        <v>81</v>
      </c>
      <c r="F1038" s="66"/>
      <c r="G1038" s="22" t="s">
        <v>2092</v>
      </c>
      <c r="H1038" s="23" t="str">
        <f t="shared" si="16"/>
        <v/>
      </c>
      <c r="J1038" s="32"/>
      <c r="K1038" s="47"/>
    </row>
    <row r="1039" spans="1:11" ht="16.149999999999999" customHeight="1" x14ac:dyDescent="0.2">
      <c r="A1039" s="64" t="s">
        <v>1769</v>
      </c>
      <c r="B1039" s="54"/>
      <c r="C1039" s="2" t="s">
        <v>1661</v>
      </c>
      <c r="D1039" s="2" t="s">
        <v>1770</v>
      </c>
      <c r="E1039" s="76" t="s">
        <v>81</v>
      </c>
      <c r="F1039" s="66"/>
      <c r="G1039" s="22" t="s">
        <v>2092</v>
      </c>
      <c r="H1039" s="23" t="str">
        <f t="shared" si="16"/>
        <v/>
      </c>
      <c r="J1039" s="32"/>
      <c r="K1039" s="47"/>
    </row>
    <row r="1040" spans="1:11" ht="16.149999999999999" customHeight="1" x14ac:dyDescent="0.2">
      <c r="A1040" s="57"/>
      <c r="B1040" s="58"/>
      <c r="C1040" s="4"/>
      <c r="D1040" s="4" t="s">
        <v>1771</v>
      </c>
      <c r="E1040" s="57"/>
      <c r="F1040" s="58"/>
      <c r="G1040" s="20"/>
      <c r="H1040" s="21">
        <f t="shared" si="16"/>
        <v>0</v>
      </c>
      <c r="J1040" s="32"/>
      <c r="K1040" s="47"/>
    </row>
    <row r="1041" spans="1:11" ht="16.149999999999999" customHeight="1" x14ac:dyDescent="0.2">
      <c r="A1041" s="64" t="s">
        <v>1772</v>
      </c>
      <c r="B1041" s="54"/>
      <c r="C1041" s="2" t="s">
        <v>1661</v>
      </c>
      <c r="D1041" s="2" t="s">
        <v>1773</v>
      </c>
      <c r="E1041" s="76" t="s">
        <v>81</v>
      </c>
      <c r="F1041" s="66"/>
      <c r="G1041" s="22" t="s">
        <v>2092</v>
      </c>
      <c r="H1041" s="23" t="str">
        <f t="shared" si="16"/>
        <v/>
      </c>
      <c r="J1041" s="32"/>
      <c r="K1041" s="47"/>
    </row>
    <row r="1042" spans="1:11" ht="16.149999999999999" customHeight="1" x14ac:dyDescent="0.2">
      <c r="A1042" s="64" t="s">
        <v>1774</v>
      </c>
      <c r="B1042" s="54"/>
      <c r="C1042" s="2" t="s">
        <v>1661</v>
      </c>
      <c r="D1042" s="2" t="s">
        <v>1775</v>
      </c>
      <c r="E1042" s="76" t="s">
        <v>81</v>
      </c>
      <c r="F1042" s="66"/>
      <c r="G1042" s="22" t="s">
        <v>2092</v>
      </c>
      <c r="H1042" s="23" t="str">
        <f t="shared" si="16"/>
        <v/>
      </c>
      <c r="J1042" s="32"/>
      <c r="K1042" s="47"/>
    </row>
    <row r="1043" spans="1:11" ht="16.149999999999999" customHeight="1" x14ac:dyDescent="0.2">
      <c r="A1043" s="64" t="s">
        <v>1776</v>
      </c>
      <c r="B1043" s="54"/>
      <c r="C1043" s="2" t="s">
        <v>1661</v>
      </c>
      <c r="D1043" s="2" t="s">
        <v>1777</v>
      </c>
      <c r="E1043" s="76" t="s">
        <v>81</v>
      </c>
      <c r="F1043" s="66"/>
      <c r="G1043" s="22" t="s">
        <v>2092</v>
      </c>
      <c r="H1043" s="23" t="str">
        <f t="shared" si="16"/>
        <v/>
      </c>
      <c r="J1043" s="32"/>
      <c r="K1043" s="47"/>
    </row>
    <row r="1044" spans="1:11" ht="16.149999999999999" customHeight="1" x14ac:dyDescent="0.2">
      <c r="A1044" s="64" t="s">
        <v>1778</v>
      </c>
      <c r="B1044" s="54"/>
      <c r="C1044" s="2" t="s">
        <v>1661</v>
      </c>
      <c r="D1044" s="2" t="s">
        <v>1779</v>
      </c>
      <c r="E1044" s="76" t="s">
        <v>81</v>
      </c>
      <c r="F1044" s="66"/>
      <c r="G1044" s="22" t="s">
        <v>2092</v>
      </c>
      <c r="H1044" s="23" t="str">
        <f t="shared" si="16"/>
        <v/>
      </c>
      <c r="J1044" s="32"/>
      <c r="K1044" s="47"/>
    </row>
    <row r="1045" spans="1:11" ht="16.149999999999999" customHeight="1" x14ac:dyDescent="0.2">
      <c r="A1045" s="57"/>
      <c r="B1045" s="58"/>
      <c r="C1045" s="4"/>
      <c r="D1045" s="4" t="s">
        <v>1780</v>
      </c>
      <c r="E1045" s="57"/>
      <c r="F1045" s="58"/>
      <c r="G1045" s="20"/>
      <c r="H1045" s="21">
        <f t="shared" si="16"/>
        <v>0</v>
      </c>
      <c r="J1045" s="32"/>
      <c r="K1045" s="47"/>
    </row>
    <row r="1046" spans="1:11" ht="16.149999999999999" customHeight="1" x14ac:dyDescent="0.2">
      <c r="A1046" s="67">
        <v>7901</v>
      </c>
      <c r="B1046" s="68"/>
      <c r="C1046" s="2" t="s">
        <v>1661</v>
      </c>
      <c r="D1046" s="2" t="s">
        <v>1781</v>
      </c>
      <c r="E1046" s="76" t="s">
        <v>81</v>
      </c>
      <c r="F1046" s="66"/>
      <c r="G1046" s="22" t="s">
        <v>2092</v>
      </c>
      <c r="H1046" s="23" t="str">
        <f t="shared" si="16"/>
        <v/>
      </c>
      <c r="J1046" s="32"/>
      <c r="K1046" s="47"/>
    </row>
    <row r="1047" spans="1:11" ht="16.149999999999999" customHeight="1" x14ac:dyDescent="0.2">
      <c r="A1047" s="67">
        <v>7904</v>
      </c>
      <c r="B1047" s="68"/>
      <c r="C1047" s="2" t="s">
        <v>1661</v>
      </c>
      <c r="D1047" s="2" t="s">
        <v>1782</v>
      </c>
      <c r="E1047" s="76" t="s">
        <v>81</v>
      </c>
      <c r="F1047" s="66"/>
      <c r="G1047" s="22" t="s">
        <v>2092</v>
      </c>
      <c r="H1047" s="23" t="str">
        <f t="shared" si="16"/>
        <v/>
      </c>
      <c r="J1047" s="32"/>
      <c r="K1047" s="47"/>
    </row>
    <row r="1048" spans="1:11" ht="16.149999999999999" customHeight="1" x14ac:dyDescent="0.2">
      <c r="A1048" s="67">
        <v>7903</v>
      </c>
      <c r="B1048" s="68"/>
      <c r="C1048" s="2" t="s">
        <v>1661</v>
      </c>
      <c r="D1048" s="2" t="s">
        <v>1782</v>
      </c>
      <c r="E1048" s="76" t="s">
        <v>81</v>
      </c>
      <c r="F1048" s="66"/>
      <c r="G1048" s="22" t="s">
        <v>2092</v>
      </c>
      <c r="H1048" s="23" t="str">
        <f t="shared" si="16"/>
        <v/>
      </c>
      <c r="J1048" s="32"/>
      <c r="K1048" s="47"/>
    </row>
    <row r="1049" spans="1:11" ht="16.149999999999999" customHeight="1" x14ac:dyDescent="0.2">
      <c r="A1049" s="64" t="s">
        <v>1783</v>
      </c>
      <c r="B1049" s="54"/>
      <c r="C1049" s="2" t="s">
        <v>1661</v>
      </c>
      <c r="D1049" s="2" t="s">
        <v>1784</v>
      </c>
      <c r="E1049" s="76" t="s">
        <v>81</v>
      </c>
      <c r="F1049" s="66"/>
      <c r="G1049" s="22" t="s">
        <v>2092</v>
      </c>
      <c r="H1049" s="23" t="str">
        <f t="shared" si="16"/>
        <v/>
      </c>
      <c r="J1049" s="32"/>
      <c r="K1049" s="47"/>
    </row>
    <row r="1050" spans="1:11" ht="15" customHeight="1" x14ac:dyDescent="0.2">
      <c r="A1050" s="63" t="s">
        <v>1785</v>
      </c>
      <c r="B1050" s="60"/>
      <c r="C1050" s="1" t="s">
        <v>1661</v>
      </c>
      <c r="D1050" s="1" t="s">
        <v>1786</v>
      </c>
      <c r="E1050" s="73" t="s">
        <v>81</v>
      </c>
      <c r="F1050" s="62"/>
      <c r="G1050" s="22" t="s">
        <v>2092</v>
      </c>
      <c r="H1050" s="23" t="str">
        <f t="shared" si="16"/>
        <v/>
      </c>
      <c r="J1050" s="32"/>
      <c r="K1050" s="47"/>
    </row>
    <row r="1051" spans="1:11" ht="16.149999999999999" customHeight="1" x14ac:dyDescent="0.2">
      <c r="A1051" s="64" t="s">
        <v>1787</v>
      </c>
      <c r="B1051" s="54"/>
      <c r="C1051" s="2" t="s">
        <v>1661</v>
      </c>
      <c r="D1051" s="2" t="s">
        <v>1786</v>
      </c>
      <c r="E1051" s="76" t="s">
        <v>81</v>
      </c>
      <c r="F1051" s="66"/>
      <c r="G1051" s="22" t="s">
        <v>2092</v>
      </c>
      <c r="H1051" s="23" t="str">
        <f t="shared" si="16"/>
        <v/>
      </c>
      <c r="J1051" s="32"/>
      <c r="K1051" s="47"/>
    </row>
    <row r="1052" spans="1:11" ht="16.149999999999999" customHeight="1" x14ac:dyDescent="0.2">
      <c r="A1052" s="57"/>
      <c r="B1052" s="58"/>
      <c r="C1052" s="4"/>
      <c r="D1052" s="4" t="s">
        <v>1788</v>
      </c>
      <c r="E1052" s="57"/>
      <c r="F1052" s="58"/>
      <c r="G1052" s="20"/>
      <c r="H1052" s="21">
        <f t="shared" si="16"/>
        <v>0</v>
      </c>
      <c r="J1052" s="32"/>
      <c r="K1052" s="47"/>
    </row>
    <row r="1053" spans="1:11" ht="16.149999999999999" customHeight="1" x14ac:dyDescent="0.2">
      <c r="A1053" s="64" t="s">
        <v>1789</v>
      </c>
      <c r="B1053" s="54"/>
      <c r="C1053" s="2" t="s">
        <v>1661</v>
      </c>
      <c r="D1053" s="2" t="s">
        <v>1790</v>
      </c>
      <c r="E1053" s="76" t="s">
        <v>81</v>
      </c>
      <c r="F1053" s="66"/>
      <c r="G1053" s="22" t="s">
        <v>2092</v>
      </c>
      <c r="H1053" s="23" t="str">
        <f t="shared" si="16"/>
        <v/>
      </c>
      <c r="J1053" s="32"/>
      <c r="K1053" s="47"/>
    </row>
    <row r="1054" spans="1:11" ht="16.149999999999999" customHeight="1" x14ac:dyDescent="0.2">
      <c r="A1054" s="64" t="s">
        <v>1791</v>
      </c>
      <c r="B1054" s="54"/>
      <c r="C1054" s="2" t="s">
        <v>1661</v>
      </c>
      <c r="D1054" s="2" t="s">
        <v>1792</v>
      </c>
      <c r="E1054" s="76" t="s">
        <v>81</v>
      </c>
      <c r="F1054" s="66"/>
      <c r="G1054" s="22" t="s">
        <v>2092</v>
      </c>
      <c r="H1054" s="23" t="str">
        <f t="shared" si="16"/>
        <v/>
      </c>
      <c r="J1054" s="32"/>
      <c r="K1054" s="47"/>
    </row>
    <row r="1055" spans="1:11" ht="16.149999999999999" customHeight="1" x14ac:dyDescent="0.2">
      <c r="A1055" s="64" t="s">
        <v>1793</v>
      </c>
      <c r="B1055" s="54"/>
      <c r="C1055" s="2" t="s">
        <v>1661</v>
      </c>
      <c r="D1055" s="2" t="s">
        <v>1794</v>
      </c>
      <c r="E1055" s="76" t="s">
        <v>81</v>
      </c>
      <c r="F1055" s="66"/>
      <c r="G1055" s="22" t="s">
        <v>2092</v>
      </c>
      <c r="H1055" s="23" t="str">
        <f t="shared" si="16"/>
        <v/>
      </c>
      <c r="J1055" s="32"/>
      <c r="K1055" s="47"/>
    </row>
    <row r="1056" spans="1:11" ht="16.149999999999999" customHeight="1" x14ac:dyDescent="0.2">
      <c r="A1056" s="64" t="s">
        <v>1795</v>
      </c>
      <c r="B1056" s="54"/>
      <c r="C1056" s="2" t="s">
        <v>1661</v>
      </c>
      <c r="D1056" s="2" t="s">
        <v>1796</v>
      </c>
      <c r="E1056" s="76" t="s">
        <v>81</v>
      </c>
      <c r="F1056" s="66"/>
      <c r="G1056" s="22" t="s">
        <v>2092</v>
      </c>
      <c r="H1056" s="23" t="str">
        <f t="shared" si="16"/>
        <v/>
      </c>
      <c r="J1056" s="32"/>
      <c r="K1056" s="47"/>
    </row>
    <row r="1057" spans="1:11" ht="16.149999999999999" customHeight="1" x14ac:dyDescent="0.2">
      <c r="A1057" s="64" t="s">
        <v>1797</v>
      </c>
      <c r="B1057" s="54"/>
      <c r="C1057" s="2" t="s">
        <v>1661</v>
      </c>
      <c r="D1057" s="2" t="s">
        <v>1798</v>
      </c>
      <c r="E1057" s="76" t="s">
        <v>81</v>
      </c>
      <c r="F1057" s="66"/>
      <c r="G1057" s="22" t="s">
        <v>2092</v>
      </c>
      <c r="H1057" s="23" t="str">
        <f t="shared" si="16"/>
        <v/>
      </c>
      <c r="J1057" s="32"/>
      <c r="K1057" s="47"/>
    </row>
    <row r="1058" spans="1:11" ht="16.149999999999999" customHeight="1" x14ac:dyDescent="0.2">
      <c r="A1058" s="64" t="s">
        <v>1799</v>
      </c>
      <c r="B1058" s="54"/>
      <c r="C1058" s="2" t="s">
        <v>1661</v>
      </c>
      <c r="D1058" s="2" t="s">
        <v>1800</v>
      </c>
      <c r="E1058" s="76" t="s">
        <v>81</v>
      </c>
      <c r="F1058" s="66"/>
      <c r="G1058" s="22" t="s">
        <v>2092</v>
      </c>
      <c r="H1058" s="23" t="str">
        <f t="shared" si="16"/>
        <v/>
      </c>
      <c r="J1058" s="32"/>
      <c r="K1058" s="47"/>
    </row>
    <row r="1059" spans="1:11" ht="16.149999999999999" customHeight="1" x14ac:dyDescent="0.2">
      <c r="A1059" s="64" t="s">
        <v>1801</v>
      </c>
      <c r="B1059" s="54"/>
      <c r="C1059" s="2" t="s">
        <v>1661</v>
      </c>
      <c r="D1059" s="2" t="s">
        <v>1802</v>
      </c>
      <c r="E1059" s="76" t="s">
        <v>81</v>
      </c>
      <c r="F1059" s="66"/>
      <c r="G1059" s="22" t="s">
        <v>2092</v>
      </c>
      <c r="H1059" s="23" t="str">
        <f t="shared" si="16"/>
        <v/>
      </c>
      <c r="J1059" s="32"/>
      <c r="K1059" s="47"/>
    </row>
    <row r="1060" spans="1:11" ht="16.149999999999999" customHeight="1" x14ac:dyDescent="0.2">
      <c r="A1060" s="64" t="s">
        <v>1803</v>
      </c>
      <c r="B1060" s="54"/>
      <c r="C1060" s="2" t="s">
        <v>1661</v>
      </c>
      <c r="D1060" s="2" t="s">
        <v>1804</v>
      </c>
      <c r="E1060" s="76" t="s">
        <v>81</v>
      </c>
      <c r="F1060" s="66"/>
      <c r="G1060" s="22" t="s">
        <v>2092</v>
      </c>
      <c r="H1060" s="23" t="str">
        <f t="shared" si="16"/>
        <v/>
      </c>
      <c r="J1060" s="32"/>
      <c r="K1060" s="47"/>
    </row>
    <row r="1061" spans="1:11" ht="16.149999999999999" customHeight="1" x14ac:dyDescent="0.2">
      <c r="A1061" s="64" t="s">
        <v>1805</v>
      </c>
      <c r="B1061" s="54"/>
      <c r="C1061" s="2" t="s">
        <v>1661</v>
      </c>
      <c r="D1061" s="2" t="s">
        <v>1806</v>
      </c>
      <c r="E1061" s="76" t="s">
        <v>81</v>
      </c>
      <c r="F1061" s="66"/>
      <c r="G1061" s="22" t="s">
        <v>2092</v>
      </c>
      <c r="H1061" s="23" t="str">
        <f t="shared" si="16"/>
        <v/>
      </c>
      <c r="J1061" s="32"/>
      <c r="K1061" s="47"/>
    </row>
    <row r="1062" spans="1:11" ht="16.149999999999999" customHeight="1" x14ac:dyDescent="0.2">
      <c r="A1062" s="64" t="s">
        <v>1807</v>
      </c>
      <c r="B1062" s="54"/>
      <c r="C1062" s="2" t="s">
        <v>1661</v>
      </c>
      <c r="D1062" s="2" t="s">
        <v>1808</v>
      </c>
      <c r="E1062" s="76" t="s">
        <v>81</v>
      </c>
      <c r="F1062" s="66"/>
      <c r="G1062" s="22" t="s">
        <v>2092</v>
      </c>
      <c r="H1062" s="23" t="str">
        <f t="shared" si="16"/>
        <v/>
      </c>
      <c r="J1062" s="32"/>
      <c r="K1062" s="47"/>
    </row>
    <row r="1063" spans="1:11" ht="16.149999999999999" customHeight="1" x14ac:dyDescent="0.2">
      <c r="A1063" s="64" t="s">
        <v>1809</v>
      </c>
      <c r="B1063" s="54"/>
      <c r="C1063" s="2" t="s">
        <v>1661</v>
      </c>
      <c r="D1063" s="2" t="s">
        <v>1810</v>
      </c>
      <c r="E1063" s="76" t="s">
        <v>81</v>
      </c>
      <c r="F1063" s="66"/>
      <c r="G1063" s="22" t="s">
        <v>2092</v>
      </c>
      <c r="H1063" s="23" t="str">
        <f t="shared" si="16"/>
        <v/>
      </c>
      <c r="J1063" s="32"/>
      <c r="K1063" s="47"/>
    </row>
    <row r="1064" spans="1:11" ht="16.149999999999999" customHeight="1" x14ac:dyDescent="0.2">
      <c r="A1064" s="64" t="s">
        <v>1811</v>
      </c>
      <c r="B1064" s="54"/>
      <c r="C1064" s="2" t="s">
        <v>1661</v>
      </c>
      <c r="D1064" s="2" t="s">
        <v>1812</v>
      </c>
      <c r="E1064" s="76" t="s">
        <v>81</v>
      </c>
      <c r="F1064" s="66"/>
      <c r="G1064" s="22" t="s">
        <v>2092</v>
      </c>
      <c r="H1064" s="23" t="str">
        <f t="shared" si="16"/>
        <v/>
      </c>
      <c r="J1064" s="32"/>
      <c r="K1064" s="47"/>
    </row>
    <row r="1065" spans="1:11" ht="16.149999999999999" customHeight="1" x14ac:dyDescent="0.2">
      <c r="A1065" s="64" t="s">
        <v>1813</v>
      </c>
      <c r="B1065" s="54"/>
      <c r="C1065" s="2" t="s">
        <v>1661</v>
      </c>
      <c r="D1065" s="2" t="s">
        <v>1814</v>
      </c>
      <c r="E1065" s="76" t="s">
        <v>81</v>
      </c>
      <c r="F1065" s="66"/>
      <c r="G1065" s="22" t="s">
        <v>2092</v>
      </c>
      <c r="H1065" s="23" t="str">
        <f t="shared" si="16"/>
        <v/>
      </c>
      <c r="J1065" s="32"/>
      <c r="K1065" s="47"/>
    </row>
    <row r="1066" spans="1:11" ht="16.149999999999999" customHeight="1" x14ac:dyDescent="0.2">
      <c r="A1066" s="64" t="s">
        <v>1815</v>
      </c>
      <c r="B1066" s="54"/>
      <c r="C1066" s="2" t="s">
        <v>1661</v>
      </c>
      <c r="D1066" s="2" t="s">
        <v>1816</v>
      </c>
      <c r="E1066" s="76" t="s">
        <v>81</v>
      </c>
      <c r="F1066" s="66"/>
      <c r="G1066" s="22" t="s">
        <v>2092</v>
      </c>
      <c r="H1066" s="23" t="str">
        <f t="shared" si="16"/>
        <v/>
      </c>
      <c r="J1066" s="32"/>
      <c r="K1066" s="47"/>
    </row>
    <row r="1067" spans="1:11" ht="16.149999999999999" customHeight="1" x14ac:dyDescent="0.2">
      <c r="A1067" s="64" t="s">
        <v>1817</v>
      </c>
      <c r="B1067" s="54"/>
      <c r="C1067" s="2" t="s">
        <v>1661</v>
      </c>
      <c r="D1067" s="2" t="s">
        <v>1818</v>
      </c>
      <c r="E1067" s="76" t="s">
        <v>81</v>
      </c>
      <c r="F1067" s="66"/>
      <c r="G1067" s="22" t="s">
        <v>2092</v>
      </c>
      <c r="H1067" s="23" t="str">
        <f t="shared" si="16"/>
        <v/>
      </c>
      <c r="J1067" s="32"/>
      <c r="K1067" s="47"/>
    </row>
    <row r="1068" spans="1:11" ht="16.149999999999999" customHeight="1" x14ac:dyDescent="0.2">
      <c r="A1068" s="64" t="s">
        <v>1819</v>
      </c>
      <c r="B1068" s="54"/>
      <c r="C1068" s="2" t="s">
        <v>1661</v>
      </c>
      <c r="D1068" s="2" t="s">
        <v>1820</v>
      </c>
      <c r="E1068" s="76" t="s">
        <v>81</v>
      </c>
      <c r="F1068" s="66"/>
      <c r="G1068" s="22" t="s">
        <v>2092</v>
      </c>
      <c r="H1068" s="23" t="str">
        <f t="shared" si="16"/>
        <v/>
      </c>
      <c r="J1068" s="32"/>
      <c r="K1068" s="47"/>
    </row>
    <row r="1069" spans="1:11" ht="16.149999999999999" customHeight="1" x14ac:dyDescent="0.2">
      <c r="A1069" s="64" t="s">
        <v>1821</v>
      </c>
      <c r="B1069" s="54"/>
      <c r="C1069" s="2" t="s">
        <v>1661</v>
      </c>
      <c r="D1069" s="2" t="s">
        <v>1822</v>
      </c>
      <c r="E1069" s="76" t="s">
        <v>81</v>
      </c>
      <c r="F1069" s="66"/>
      <c r="G1069" s="22" t="s">
        <v>2092</v>
      </c>
      <c r="H1069" s="23" t="str">
        <f t="shared" si="16"/>
        <v/>
      </c>
      <c r="J1069" s="32"/>
      <c r="K1069" s="47"/>
    </row>
    <row r="1070" spans="1:11" ht="16.149999999999999" customHeight="1" x14ac:dyDescent="0.2">
      <c r="A1070" s="64" t="s">
        <v>1823</v>
      </c>
      <c r="B1070" s="54"/>
      <c r="C1070" s="2" t="s">
        <v>1661</v>
      </c>
      <c r="D1070" s="2" t="s">
        <v>1824</v>
      </c>
      <c r="E1070" s="76" t="s">
        <v>81</v>
      </c>
      <c r="F1070" s="66"/>
      <c r="G1070" s="22" t="s">
        <v>2092</v>
      </c>
      <c r="H1070" s="23" t="str">
        <f t="shared" si="16"/>
        <v/>
      </c>
      <c r="J1070" s="32"/>
      <c r="K1070" s="47"/>
    </row>
    <row r="1071" spans="1:11" ht="16.149999999999999" customHeight="1" x14ac:dyDescent="0.2">
      <c r="A1071" s="64" t="s">
        <v>1825</v>
      </c>
      <c r="B1071" s="54"/>
      <c r="C1071" s="2" t="s">
        <v>1661</v>
      </c>
      <c r="D1071" s="2" t="s">
        <v>1826</v>
      </c>
      <c r="E1071" s="76" t="s">
        <v>81</v>
      </c>
      <c r="F1071" s="66"/>
      <c r="G1071" s="22" t="s">
        <v>2092</v>
      </c>
      <c r="H1071" s="23" t="str">
        <f t="shared" si="16"/>
        <v/>
      </c>
      <c r="J1071" s="32"/>
      <c r="K1071" s="47"/>
    </row>
    <row r="1072" spans="1:11" ht="16.149999999999999" customHeight="1" x14ac:dyDescent="0.2">
      <c r="A1072" s="64" t="s">
        <v>1827</v>
      </c>
      <c r="B1072" s="54"/>
      <c r="C1072" s="2" t="s">
        <v>1661</v>
      </c>
      <c r="D1072" s="2" t="s">
        <v>1828</v>
      </c>
      <c r="E1072" s="76" t="s">
        <v>81</v>
      </c>
      <c r="F1072" s="66"/>
      <c r="G1072" s="22" t="s">
        <v>2092</v>
      </c>
      <c r="H1072" s="23" t="str">
        <f t="shared" si="16"/>
        <v/>
      </c>
      <c r="J1072" s="32"/>
      <c r="K1072" s="47"/>
    </row>
    <row r="1073" spans="1:11" ht="16.149999999999999" customHeight="1" x14ac:dyDescent="0.2">
      <c r="A1073" s="57"/>
      <c r="B1073" s="58"/>
      <c r="C1073" s="4"/>
      <c r="D1073" s="4" t="s">
        <v>1829</v>
      </c>
      <c r="E1073" s="57"/>
      <c r="F1073" s="58"/>
      <c r="G1073" s="20"/>
      <c r="H1073" s="21">
        <f t="shared" si="16"/>
        <v>0</v>
      </c>
      <c r="J1073" s="32"/>
      <c r="K1073" s="47"/>
    </row>
    <row r="1074" spans="1:11" ht="16.149999999999999" customHeight="1" x14ac:dyDescent="0.2">
      <c r="A1074" s="67">
        <v>4044</v>
      </c>
      <c r="B1074" s="68"/>
      <c r="C1074" s="2" t="s">
        <v>1661</v>
      </c>
      <c r="D1074" s="2" t="s">
        <v>1830</v>
      </c>
      <c r="E1074" s="76" t="s">
        <v>81</v>
      </c>
      <c r="F1074" s="66"/>
      <c r="G1074" s="22" t="s">
        <v>2092</v>
      </c>
      <c r="H1074" s="23" t="str">
        <f t="shared" si="16"/>
        <v/>
      </c>
      <c r="J1074" s="32"/>
      <c r="K1074" s="47"/>
    </row>
    <row r="1075" spans="1:11" ht="16.149999999999999" customHeight="1" x14ac:dyDescent="0.2">
      <c r="A1075" s="57"/>
      <c r="B1075" s="58"/>
      <c r="C1075" s="4"/>
      <c r="D1075" s="4" t="s">
        <v>1831</v>
      </c>
      <c r="E1075" s="57"/>
      <c r="F1075" s="58"/>
      <c r="G1075" s="20"/>
      <c r="H1075" s="21">
        <f t="shared" si="16"/>
        <v>0</v>
      </c>
      <c r="J1075" s="32"/>
      <c r="K1075" s="47"/>
    </row>
    <row r="1076" spans="1:11" ht="16.149999999999999" customHeight="1" x14ac:dyDescent="0.2">
      <c r="A1076" s="64" t="s">
        <v>1832</v>
      </c>
      <c r="B1076" s="54"/>
      <c r="C1076" s="2" t="s">
        <v>1661</v>
      </c>
      <c r="D1076" s="2" t="s">
        <v>1833</v>
      </c>
      <c r="E1076" s="76" t="s">
        <v>81</v>
      </c>
      <c r="F1076" s="66"/>
      <c r="G1076" s="22" t="s">
        <v>2092</v>
      </c>
      <c r="H1076" s="23" t="str">
        <f t="shared" si="16"/>
        <v/>
      </c>
      <c r="J1076" s="32"/>
      <c r="K1076" s="47"/>
    </row>
    <row r="1077" spans="1:11" ht="16.149999999999999" customHeight="1" x14ac:dyDescent="0.2">
      <c r="A1077" s="57"/>
      <c r="B1077" s="58"/>
      <c r="C1077" s="4"/>
      <c r="D1077" s="4" t="s">
        <v>1834</v>
      </c>
      <c r="E1077" s="57"/>
      <c r="F1077" s="58"/>
      <c r="G1077" s="20"/>
      <c r="H1077" s="21">
        <f t="shared" si="16"/>
        <v>0</v>
      </c>
      <c r="J1077" s="32"/>
      <c r="K1077" s="47"/>
    </row>
    <row r="1078" spans="1:11" ht="16.149999999999999" customHeight="1" x14ac:dyDescent="0.2">
      <c r="A1078" s="67">
        <v>762</v>
      </c>
      <c r="B1078" s="68"/>
      <c r="C1078" s="2" t="s">
        <v>1661</v>
      </c>
      <c r="D1078" s="2" t="s">
        <v>1835</v>
      </c>
      <c r="E1078" s="76" t="s">
        <v>81</v>
      </c>
      <c r="F1078" s="66"/>
      <c r="G1078" s="22" t="s">
        <v>2092</v>
      </c>
      <c r="H1078" s="23" t="str">
        <f t="shared" si="16"/>
        <v/>
      </c>
      <c r="J1078" s="32"/>
      <c r="K1078" s="47"/>
    </row>
    <row r="1079" spans="1:11" ht="16.149999999999999" customHeight="1" x14ac:dyDescent="0.2">
      <c r="A1079" s="67">
        <v>579</v>
      </c>
      <c r="B1079" s="68"/>
      <c r="C1079" s="2" t="s">
        <v>1661</v>
      </c>
      <c r="D1079" s="2" t="s">
        <v>1836</v>
      </c>
      <c r="E1079" s="76" t="s">
        <v>81</v>
      </c>
      <c r="F1079" s="66"/>
      <c r="G1079" s="22" t="s">
        <v>2092</v>
      </c>
      <c r="H1079" s="23" t="str">
        <f t="shared" si="16"/>
        <v/>
      </c>
      <c r="J1079" s="32"/>
      <c r="K1079" s="47"/>
    </row>
    <row r="1080" spans="1:11" ht="16.149999999999999" customHeight="1" x14ac:dyDescent="0.2">
      <c r="A1080" s="67">
        <v>582</v>
      </c>
      <c r="B1080" s="68"/>
      <c r="C1080" s="2" t="s">
        <v>1661</v>
      </c>
      <c r="D1080" s="2" t="s">
        <v>1837</v>
      </c>
      <c r="E1080" s="76" t="s">
        <v>81</v>
      </c>
      <c r="F1080" s="66"/>
      <c r="G1080" s="22" t="s">
        <v>2092</v>
      </c>
      <c r="H1080" s="23" t="str">
        <f t="shared" si="16"/>
        <v/>
      </c>
      <c r="J1080" s="32"/>
      <c r="K1080" s="47"/>
    </row>
    <row r="1081" spans="1:11" ht="16.149999999999999" customHeight="1" x14ac:dyDescent="0.2">
      <c r="A1081" s="67">
        <v>581</v>
      </c>
      <c r="B1081" s="68"/>
      <c r="C1081" s="2" t="s">
        <v>1661</v>
      </c>
      <c r="D1081" s="2" t="s">
        <v>1838</v>
      </c>
      <c r="E1081" s="76" t="s">
        <v>81</v>
      </c>
      <c r="F1081" s="66"/>
      <c r="G1081" s="22" t="s">
        <v>2092</v>
      </c>
      <c r="H1081" s="23" t="str">
        <f t="shared" si="16"/>
        <v/>
      </c>
      <c r="J1081" s="32"/>
      <c r="K1081" s="47"/>
    </row>
    <row r="1082" spans="1:11" ht="16.149999999999999" customHeight="1" x14ac:dyDescent="0.2">
      <c r="A1082" s="67">
        <v>580</v>
      </c>
      <c r="B1082" s="68"/>
      <c r="C1082" s="2" t="s">
        <v>1661</v>
      </c>
      <c r="D1082" s="2" t="s">
        <v>1839</v>
      </c>
      <c r="E1082" s="76" t="s">
        <v>81</v>
      </c>
      <c r="F1082" s="66"/>
      <c r="G1082" s="22" t="s">
        <v>2092</v>
      </c>
      <c r="H1082" s="23" t="str">
        <f t="shared" si="16"/>
        <v/>
      </c>
      <c r="J1082" s="32"/>
      <c r="K1082" s="47"/>
    </row>
    <row r="1083" spans="1:11" ht="22.5" x14ac:dyDescent="0.2">
      <c r="A1083" s="67">
        <v>720</v>
      </c>
      <c r="B1083" s="68"/>
      <c r="C1083" s="2" t="s">
        <v>1661</v>
      </c>
      <c r="D1083" s="1" t="s">
        <v>1840</v>
      </c>
      <c r="E1083" s="76" t="s">
        <v>81</v>
      </c>
      <c r="F1083" s="66"/>
      <c r="G1083" s="22" t="s">
        <v>2092</v>
      </c>
      <c r="H1083" s="23" t="str">
        <f t="shared" si="16"/>
        <v/>
      </c>
      <c r="J1083" s="32"/>
      <c r="K1083" s="47"/>
    </row>
    <row r="1084" spans="1:11" ht="22.5" x14ac:dyDescent="0.2">
      <c r="A1084" s="67">
        <v>722</v>
      </c>
      <c r="B1084" s="68"/>
      <c r="C1084" s="2" t="s">
        <v>1661</v>
      </c>
      <c r="D1084" s="1" t="s">
        <v>1841</v>
      </c>
      <c r="E1084" s="76" t="s">
        <v>81</v>
      </c>
      <c r="F1084" s="66"/>
      <c r="G1084" s="22" t="s">
        <v>2092</v>
      </c>
      <c r="H1084" s="23" t="str">
        <f t="shared" si="16"/>
        <v/>
      </c>
      <c r="J1084" s="32"/>
      <c r="K1084" s="47"/>
    </row>
    <row r="1085" spans="1:11" ht="16.149999999999999" customHeight="1" x14ac:dyDescent="0.2">
      <c r="A1085" s="64" t="s">
        <v>1842</v>
      </c>
      <c r="B1085" s="54"/>
      <c r="C1085" s="2" t="s">
        <v>1661</v>
      </c>
      <c r="D1085" s="2" t="s">
        <v>1843</v>
      </c>
      <c r="E1085" s="76" t="s">
        <v>81</v>
      </c>
      <c r="F1085" s="66"/>
      <c r="G1085" s="22" t="s">
        <v>2092</v>
      </c>
      <c r="H1085" s="23" t="str">
        <f t="shared" si="16"/>
        <v/>
      </c>
      <c r="J1085" s="32"/>
      <c r="K1085" s="47"/>
    </row>
    <row r="1086" spans="1:11" ht="16.149999999999999" customHeight="1" x14ac:dyDescent="0.2">
      <c r="A1086" s="67">
        <v>508744</v>
      </c>
      <c r="B1086" s="68"/>
      <c r="C1086" s="2" t="s">
        <v>1661</v>
      </c>
      <c r="D1086" s="2" t="s">
        <v>1844</v>
      </c>
      <c r="E1086" s="76" t="s">
        <v>81</v>
      </c>
      <c r="F1086" s="66"/>
      <c r="G1086" s="22" t="s">
        <v>2092</v>
      </c>
      <c r="H1086" s="23" t="str">
        <f t="shared" si="16"/>
        <v/>
      </c>
      <c r="J1086" s="32"/>
      <c r="K1086" s="47"/>
    </row>
    <row r="1087" spans="1:11" ht="16.149999999999999" customHeight="1" x14ac:dyDescent="0.2">
      <c r="A1087" s="64" t="s">
        <v>1845</v>
      </c>
      <c r="B1087" s="54"/>
      <c r="C1087" s="2" t="s">
        <v>1661</v>
      </c>
      <c r="D1087" s="2" t="s">
        <v>1846</v>
      </c>
      <c r="E1087" s="76" t="s">
        <v>81</v>
      </c>
      <c r="F1087" s="66"/>
      <c r="G1087" s="22" t="s">
        <v>2092</v>
      </c>
      <c r="H1087" s="23" t="str">
        <f t="shared" si="16"/>
        <v/>
      </c>
      <c r="J1087" s="32"/>
      <c r="K1087" s="47"/>
    </row>
    <row r="1088" spans="1:11" ht="16.149999999999999" customHeight="1" x14ac:dyDescent="0.2">
      <c r="A1088" s="57"/>
      <c r="B1088" s="58"/>
      <c r="C1088" s="4"/>
      <c r="D1088" s="4" t="s">
        <v>1847</v>
      </c>
      <c r="E1088" s="57"/>
      <c r="F1088" s="58"/>
      <c r="G1088" s="20"/>
      <c r="H1088" s="21">
        <f t="shared" si="16"/>
        <v>0</v>
      </c>
      <c r="J1088" s="32"/>
      <c r="K1088" s="47"/>
    </row>
    <row r="1089" spans="1:11" ht="16.149999999999999" customHeight="1" x14ac:dyDescent="0.2">
      <c r="A1089" s="67">
        <v>920</v>
      </c>
      <c r="B1089" s="68"/>
      <c r="C1089" s="2" t="s">
        <v>1661</v>
      </c>
      <c r="D1089" s="2" t="s">
        <v>1848</v>
      </c>
      <c r="E1089" s="76" t="s">
        <v>81</v>
      </c>
      <c r="F1089" s="66"/>
      <c r="G1089" s="22" t="s">
        <v>2092</v>
      </c>
      <c r="H1089" s="23" t="str">
        <f t="shared" si="16"/>
        <v/>
      </c>
      <c r="J1089" s="32"/>
      <c r="K1089" s="47"/>
    </row>
    <row r="1090" spans="1:11" ht="15" customHeight="1" x14ac:dyDescent="0.2">
      <c r="A1090" s="57"/>
      <c r="B1090" s="58"/>
      <c r="C1090" s="4"/>
      <c r="D1090" s="4" t="s">
        <v>1849</v>
      </c>
      <c r="E1090" s="57"/>
      <c r="F1090" s="58"/>
      <c r="G1090" s="20"/>
      <c r="H1090" s="21">
        <f t="shared" si="16"/>
        <v>0</v>
      </c>
      <c r="J1090" s="32"/>
      <c r="K1090" s="47"/>
    </row>
    <row r="1091" spans="1:11" ht="16.149999999999999" customHeight="1" x14ac:dyDescent="0.2">
      <c r="A1091" s="67">
        <v>7201430043</v>
      </c>
      <c r="B1091" s="68"/>
      <c r="C1091" s="2" t="s">
        <v>1661</v>
      </c>
      <c r="D1091" s="2" t="s">
        <v>1850</v>
      </c>
      <c r="E1091" s="76" t="s">
        <v>81</v>
      </c>
      <c r="F1091" s="66"/>
      <c r="G1091" s="22" t="s">
        <v>2092</v>
      </c>
      <c r="H1091" s="23" t="str">
        <f t="shared" si="16"/>
        <v/>
      </c>
      <c r="J1091" s="32"/>
      <c r="K1091" s="47"/>
    </row>
    <row r="1092" spans="1:11" ht="16.149999999999999" customHeight="1" x14ac:dyDescent="0.2">
      <c r="A1092" s="64" t="s">
        <v>1851</v>
      </c>
      <c r="B1092" s="54"/>
      <c r="C1092" s="2" t="s">
        <v>1661</v>
      </c>
      <c r="D1092" s="2" t="s">
        <v>1852</v>
      </c>
      <c r="E1092" s="76" t="s">
        <v>81</v>
      </c>
      <c r="F1092" s="66"/>
      <c r="G1092" s="22" t="s">
        <v>2092</v>
      </c>
      <c r="H1092" s="23" t="str">
        <f t="shared" ref="H1092:H1155" si="17">IFERROR(($G1092*(100-$I1092))/100,"")</f>
        <v/>
      </c>
      <c r="J1092" s="32"/>
      <c r="K1092" s="47"/>
    </row>
    <row r="1093" spans="1:11" ht="16.149999999999999" customHeight="1" x14ac:dyDescent="0.2">
      <c r="A1093" s="64" t="s">
        <v>1853</v>
      </c>
      <c r="B1093" s="54"/>
      <c r="C1093" s="2" t="s">
        <v>1661</v>
      </c>
      <c r="D1093" s="2" t="s">
        <v>1854</v>
      </c>
      <c r="E1093" s="76" t="s">
        <v>81</v>
      </c>
      <c r="F1093" s="66"/>
      <c r="G1093" s="22" t="s">
        <v>2092</v>
      </c>
      <c r="H1093" s="23" t="str">
        <f t="shared" si="17"/>
        <v/>
      </c>
      <c r="J1093" s="32"/>
      <c r="K1093" s="47"/>
    </row>
    <row r="1094" spans="1:11" ht="16.149999999999999" customHeight="1" x14ac:dyDescent="0.2">
      <c r="A1094" s="57"/>
      <c r="B1094" s="58"/>
      <c r="C1094" s="4"/>
      <c r="D1094" s="4" t="s">
        <v>1855</v>
      </c>
      <c r="E1094" s="57"/>
      <c r="F1094" s="58"/>
      <c r="G1094" s="20"/>
      <c r="H1094" s="21">
        <f t="shared" si="17"/>
        <v>0</v>
      </c>
      <c r="J1094" s="32"/>
      <c r="K1094" s="47"/>
    </row>
    <row r="1095" spans="1:11" ht="16.149999999999999" customHeight="1" x14ac:dyDescent="0.2">
      <c r="A1095" s="64" t="s">
        <v>1856</v>
      </c>
      <c r="B1095" s="54"/>
      <c r="C1095" s="2" t="s">
        <v>1661</v>
      </c>
      <c r="D1095" s="2" t="s">
        <v>1857</v>
      </c>
      <c r="E1095" s="76" t="s">
        <v>81</v>
      </c>
      <c r="F1095" s="66"/>
      <c r="G1095" s="22" t="s">
        <v>2092</v>
      </c>
      <c r="H1095" s="23" t="str">
        <f t="shared" si="17"/>
        <v/>
      </c>
      <c r="J1095" s="32"/>
      <c r="K1095" s="47"/>
    </row>
    <row r="1096" spans="1:11" ht="16.149999999999999" customHeight="1" x14ac:dyDescent="0.2">
      <c r="A1096" s="67">
        <v>6453</v>
      </c>
      <c r="B1096" s="68"/>
      <c r="C1096" s="2" t="s">
        <v>1661</v>
      </c>
      <c r="D1096" s="2" t="s">
        <v>1858</v>
      </c>
      <c r="E1096" s="76" t="s">
        <v>81</v>
      </c>
      <c r="F1096" s="66"/>
      <c r="G1096" s="22" t="s">
        <v>2092</v>
      </c>
      <c r="H1096" s="23" t="str">
        <f t="shared" si="17"/>
        <v/>
      </c>
      <c r="J1096" s="32"/>
      <c r="K1096" s="47"/>
    </row>
    <row r="1097" spans="1:11" ht="16.149999999999999" customHeight="1" x14ac:dyDescent="0.2">
      <c r="A1097" s="67">
        <v>6454</v>
      </c>
      <c r="B1097" s="68"/>
      <c r="C1097" s="2" t="s">
        <v>1661</v>
      </c>
      <c r="D1097" s="2" t="s">
        <v>1859</v>
      </c>
      <c r="E1097" s="76" t="s">
        <v>81</v>
      </c>
      <c r="F1097" s="66"/>
      <c r="G1097" s="22" t="s">
        <v>2092</v>
      </c>
      <c r="H1097" s="23" t="str">
        <f t="shared" si="17"/>
        <v/>
      </c>
      <c r="J1097" s="32"/>
      <c r="K1097" s="47"/>
    </row>
    <row r="1098" spans="1:11" ht="16.149999999999999" customHeight="1" x14ac:dyDescent="0.2">
      <c r="A1098" s="57"/>
      <c r="B1098" s="58"/>
      <c r="C1098" s="4"/>
      <c r="D1098" s="4" t="s">
        <v>1860</v>
      </c>
      <c r="E1098" s="57"/>
      <c r="F1098" s="58"/>
      <c r="G1098" s="20"/>
      <c r="H1098" s="21">
        <f t="shared" si="17"/>
        <v>0</v>
      </c>
      <c r="J1098" s="32"/>
      <c r="K1098" s="47"/>
    </row>
    <row r="1099" spans="1:11" ht="16.149999999999999" customHeight="1" x14ac:dyDescent="0.2">
      <c r="A1099" s="67">
        <v>502</v>
      </c>
      <c r="B1099" s="68"/>
      <c r="C1099" s="2" t="s">
        <v>1661</v>
      </c>
      <c r="D1099" s="2" t="s">
        <v>1861</v>
      </c>
      <c r="E1099" s="76" t="s">
        <v>81</v>
      </c>
      <c r="F1099" s="66"/>
      <c r="G1099" s="22" t="s">
        <v>2092</v>
      </c>
      <c r="H1099" s="23" t="str">
        <f t="shared" si="17"/>
        <v/>
      </c>
      <c r="J1099" s="32"/>
      <c r="K1099" s="47"/>
    </row>
    <row r="1100" spans="1:11" ht="16.149999999999999" customHeight="1" x14ac:dyDescent="0.2">
      <c r="A1100" s="67">
        <v>501</v>
      </c>
      <c r="B1100" s="68"/>
      <c r="C1100" s="2" t="s">
        <v>1661</v>
      </c>
      <c r="D1100" s="2" t="s">
        <v>1862</v>
      </c>
      <c r="E1100" s="76" t="s">
        <v>81</v>
      </c>
      <c r="F1100" s="66"/>
      <c r="G1100" s="22" t="s">
        <v>2092</v>
      </c>
      <c r="H1100" s="23" t="str">
        <f t="shared" si="17"/>
        <v/>
      </c>
      <c r="J1100" s="32"/>
      <c r="K1100" s="47"/>
    </row>
    <row r="1101" spans="1:11" ht="16.149999999999999" customHeight="1" x14ac:dyDescent="0.2">
      <c r="A1101" s="57"/>
      <c r="B1101" s="58"/>
      <c r="C1101" s="4"/>
      <c r="D1101" s="4" t="s">
        <v>1863</v>
      </c>
      <c r="E1101" s="57"/>
      <c r="F1101" s="58"/>
      <c r="G1101" s="20"/>
      <c r="H1101" s="21">
        <f t="shared" si="17"/>
        <v>0</v>
      </c>
      <c r="J1101" s="32"/>
      <c r="K1101" s="47"/>
    </row>
    <row r="1102" spans="1:11" ht="16.149999999999999" customHeight="1" x14ac:dyDescent="0.2">
      <c r="A1102" s="67">
        <v>6235</v>
      </c>
      <c r="B1102" s="68"/>
      <c r="C1102" s="2" t="s">
        <v>1661</v>
      </c>
      <c r="D1102" s="2" t="s">
        <v>1864</v>
      </c>
      <c r="E1102" s="76" t="s">
        <v>81</v>
      </c>
      <c r="F1102" s="66"/>
      <c r="G1102" s="22" t="s">
        <v>2092</v>
      </c>
      <c r="H1102" s="23" t="str">
        <f t="shared" si="17"/>
        <v/>
      </c>
      <c r="J1102" s="32"/>
      <c r="K1102" s="47"/>
    </row>
    <row r="1103" spans="1:11" ht="16.149999999999999" customHeight="1" x14ac:dyDescent="0.2">
      <c r="A1103" s="67">
        <v>506125</v>
      </c>
      <c r="B1103" s="68"/>
      <c r="C1103" s="2" t="s">
        <v>1661</v>
      </c>
      <c r="D1103" s="2" t="s">
        <v>1865</v>
      </c>
      <c r="E1103" s="76" t="s">
        <v>81</v>
      </c>
      <c r="F1103" s="66"/>
      <c r="G1103" s="22" t="s">
        <v>2092</v>
      </c>
      <c r="H1103" s="23" t="str">
        <f t="shared" si="17"/>
        <v/>
      </c>
      <c r="J1103" s="32"/>
      <c r="K1103" s="47"/>
    </row>
    <row r="1104" spans="1:11" ht="16.149999999999999" customHeight="1" x14ac:dyDescent="0.2">
      <c r="A1104" s="57"/>
      <c r="B1104" s="58"/>
      <c r="C1104" s="4"/>
      <c r="D1104" s="4" t="s">
        <v>1866</v>
      </c>
      <c r="E1104" s="57"/>
      <c r="F1104" s="58"/>
      <c r="G1104" s="20"/>
      <c r="H1104" s="21">
        <f t="shared" si="17"/>
        <v>0</v>
      </c>
      <c r="J1104" s="32"/>
      <c r="K1104" s="47"/>
    </row>
    <row r="1105" spans="1:11" ht="16.149999999999999" customHeight="1" x14ac:dyDescent="0.2">
      <c r="A1105" s="67">
        <v>7920</v>
      </c>
      <c r="B1105" s="68"/>
      <c r="C1105" s="2" t="s">
        <v>1661</v>
      </c>
      <c r="D1105" s="2" t="s">
        <v>1867</v>
      </c>
      <c r="E1105" s="76" t="s">
        <v>81</v>
      </c>
      <c r="F1105" s="66"/>
      <c r="G1105" s="22" t="s">
        <v>2092</v>
      </c>
      <c r="H1105" s="23" t="str">
        <f t="shared" si="17"/>
        <v/>
      </c>
      <c r="J1105" s="32"/>
      <c r="K1105" s="47"/>
    </row>
    <row r="1106" spans="1:11" ht="16.149999999999999" customHeight="1" x14ac:dyDescent="0.2">
      <c r="A1106" s="67">
        <v>7921</v>
      </c>
      <c r="B1106" s="68"/>
      <c r="C1106" s="2" t="s">
        <v>1661</v>
      </c>
      <c r="D1106" s="2" t="s">
        <v>1868</v>
      </c>
      <c r="E1106" s="76" t="s">
        <v>81</v>
      </c>
      <c r="F1106" s="66"/>
      <c r="G1106" s="22" t="s">
        <v>2092</v>
      </c>
      <c r="H1106" s="23" t="str">
        <f t="shared" si="17"/>
        <v/>
      </c>
      <c r="J1106" s="32"/>
      <c r="K1106" s="47"/>
    </row>
    <row r="1107" spans="1:11" ht="16.149999999999999" customHeight="1" x14ac:dyDescent="0.2">
      <c r="A1107" s="57"/>
      <c r="B1107" s="58"/>
      <c r="C1107" s="4"/>
      <c r="D1107" s="4" t="s">
        <v>1869</v>
      </c>
      <c r="E1107" s="57"/>
      <c r="F1107" s="58"/>
      <c r="G1107" s="20"/>
      <c r="H1107" s="21">
        <f t="shared" si="17"/>
        <v>0</v>
      </c>
      <c r="J1107" s="32"/>
      <c r="K1107" s="47"/>
    </row>
    <row r="1108" spans="1:11" ht="16.149999999999999" customHeight="1" x14ac:dyDescent="0.2">
      <c r="A1108" s="64" t="s">
        <v>1870</v>
      </c>
      <c r="B1108" s="54"/>
      <c r="C1108" s="2" t="s">
        <v>1661</v>
      </c>
      <c r="D1108" s="2" t="s">
        <v>1871</v>
      </c>
      <c r="E1108" s="76" t="s">
        <v>81</v>
      </c>
      <c r="F1108" s="66"/>
      <c r="G1108" s="22" t="s">
        <v>2092</v>
      </c>
      <c r="H1108" s="23" t="str">
        <f t="shared" si="17"/>
        <v/>
      </c>
      <c r="J1108" s="32"/>
      <c r="K1108" s="47"/>
    </row>
    <row r="1109" spans="1:11" ht="16.149999999999999" customHeight="1" x14ac:dyDescent="0.2">
      <c r="A1109" s="64" t="s">
        <v>1872</v>
      </c>
      <c r="B1109" s="54"/>
      <c r="C1109" s="2" t="s">
        <v>1661</v>
      </c>
      <c r="D1109" s="2" t="s">
        <v>1873</v>
      </c>
      <c r="E1109" s="76" t="s">
        <v>81</v>
      </c>
      <c r="F1109" s="66"/>
      <c r="G1109" s="22" t="s">
        <v>2092</v>
      </c>
      <c r="H1109" s="23" t="str">
        <f t="shared" si="17"/>
        <v/>
      </c>
      <c r="J1109" s="32"/>
      <c r="K1109" s="47"/>
    </row>
    <row r="1110" spans="1:11" ht="16.149999999999999" customHeight="1" x14ac:dyDescent="0.2">
      <c r="A1110" s="64" t="s">
        <v>1874</v>
      </c>
      <c r="B1110" s="54"/>
      <c r="C1110" s="2" t="s">
        <v>1661</v>
      </c>
      <c r="D1110" s="2" t="s">
        <v>1875</v>
      </c>
      <c r="E1110" s="76" t="s">
        <v>81</v>
      </c>
      <c r="F1110" s="66"/>
      <c r="G1110" s="22" t="s">
        <v>2092</v>
      </c>
      <c r="H1110" s="23" t="str">
        <f t="shared" si="17"/>
        <v/>
      </c>
      <c r="J1110" s="32"/>
      <c r="K1110" s="47"/>
    </row>
    <row r="1111" spans="1:11" ht="16.149999999999999" customHeight="1" x14ac:dyDescent="0.2">
      <c r="A1111" s="57"/>
      <c r="B1111" s="58"/>
      <c r="C1111" s="4"/>
      <c r="D1111" s="4" t="s">
        <v>1876</v>
      </c>
      <c r="E1111" s="57"/>
      <c r="F1111" s="58"/>
      <c r="G1111" s="20"/>
      <c r="H1111" s="21">
        <f t="shared" si="17"/>
        <v>0</v>
      </c>
      <c r="J1111" s="32"/>
      <c r="K1111" s="47"/>
    </row>
    <row r="1112" spans="1:11" ht="16.149999999999999" customHeight="1" x14ac:dyDescent="0.2">
      <c r="A1112" s="64" t="s">
        <v>1877</v>
      </c>
      <c r="B1112" s="54"/>
      <c r="C1112" s="2" t="s">
        <v>1661</v>
      </c>
      <c r="D1112" s="2" t="s">
        <v>1878</v>
      </c>
      <c r="E1112" s="76" t="s">
        <v>81</v>
      </c>
      <c r="F1112" s="66"/>
      <c r="G1112" s="22" t="s">
        <v>2092</v>
      </c>
      <c r="H1112" s="23" t="str">
        <f t="shared" si="17"/>
        <v/>
      </c>
      <c r="J1112" s="32"/>
      <c r="K1112" s="47"/>
    </row>
    <row r="1113" spans="1:11" ht="16.149999999999999" customHeight="1" x14ac:dyDescent="0.2">
      <c r="A1113" s="64" t="s">
        <v>1879</v>
      </c>
      <c r="B1113" s="54"/>
      <c r="C1113" s="2" t="s">
        <v>1661</v>
      </c>
      <c r="D1113" s="2" t="s">
        <v>1880</v>
      </c>
      <c r="E1113" s="76" t="s">
        <v>81</v>
      </c>
      <c r="F1113" s="66"/>
      <c r="G1113" s="22" t="s">
        <v>2092</v>
      </c>
      <c r="H1113" s="23" t="str">
        <f t="shared" si="17"/>
        <v/>
      </c>
      <c r="J1113" s="32"/>
      <c r="K1113" s="47"/>
    </row>
    <row r="1114" spans="1:11" ht="16.149999999999999" customHeight="1" x14ac:dyDescent="0.2">
      <c r="A1114" s="64" t="s">
        <v>1881</v>
      </c>
      <c r="B1114" s="54"/>
      <c r="C1114" s="2" t="s">
        <v>1661</v>
      </c>
      <c r="D1114" s="2" t="s">
        <v>1882</v>
      </c>
      <c r="E1114" s="76" t="s">
        <v>81</v>
      </c>
      <c r="F1114" s="66"/>
      <c r="G1114" s="22" t="s">
        <v>2092</v>
      </c>
      <c r="H1114" s="23" t="str">
        <f t="shared" si="17"/>
        <v/>
      </c>
      <c r="J1114" s="32"/>
      <c r="K1114" s="47"/>
    </row>
    <row r="1115" spans="1:11" ht="16.149999999999999" customHeight="1" x14ac:dyDescent="0.2">
      <c r="A1115" s="64" t="s">
        <v>1883</v>
      </c>
      <c r="B1115" s="54"/>
      <c r="C1115" s="2" t="s">
        <v>1661</v>
      </c>
      <c r="D1115" s="2" t="s">
        <v>1884</v>
      </c>
      <c r="E1115" s="76" t="s">
        <v>81</v>
      </c>
      <c r="F1115" s="66"/>
      <c r="G1115" s="22" t="s">
        <v>2092</v>
      </c>
      <c r="H1115" s="23" t="str">
        <f t="shared" si="17"/>
        <v/>
      </c>
      <c r="J1115" s="32"/>
      <c r="K1115" s="47"/>
    </row>
    <row r="1116" spans="1:11" ht="16.149999999999999" customHeight="1" x14ac:dyDescent="0.2">
      <c r="A1116" s="64" t="s">
        <v>1885</v>
      </c>
      <c r="B1116" s="54"/>
      <c r="C1116" s="2" t="s">
        <v>1661</v>
      </c>
      <c r="D1116" s="2" t="s">
        <v>1886</v>
      </c>
      <c r="E1116" s="76" t="s">
        <v>81</v>
      </c>
      <c r="F1116" s="66"/>
      <c r="G1116" s="22" t="s">
        <v>2092</v>
      </c>
      <c r="H1116" s="23" t="str">
        <f t="shared" si="17"/>
        <v/>
      </c>
      <c r="J1116" s="32"/>
      <c r="K1116" s="47"/>
    </row>
    <row r="1117" spans="1:11" ht="16.149999999999999" customHeight="1" x14ac:dyDescent="0.2">
      <c r="A1117" s="64" t="s">
        <v>1887</v>
      </c>
      <c r="B1117" s="54"/>
      <c r="C1117" s="2" t="s">
        <v>1661</v>
      </c>
      <c r="D1117" s="2" t="s">
        <v>1888</v>
      </c>
      <c r="E1117" s="76" t="s">
        <v>81</v>
      </c>
      <c r="F1117" s="66"/>
      <c r="G1117" s="22" t="s">
        <v>2092</v>
      </c>
      <c r="H1117" s="23" t="str">
        <f t="shared" si="17"/>
        <v/>
      </c>
      <c r="J1117" s="32"/>
      <c r="K1117" s="47"/>
    </row>
    <row r="1118" spans="1:11" ht="16.149999999999999" customHeight="1" x14ac:dyDescent="0.2">
      <c r="A1118" s="64" t="s">
        <v>1889</v>
      </c>
      <c r="B1118" s="54"/>
      <c r="C1118" s="2" t="s">
        <v>1661</v>
      </c>
      <c r="D1118" s="2" t="s">
        <v>1890</v>
      </c>
      <c r="E1118" s="76" t="s">
        <v>81</v>
      </c>
      <c r="F1118" s="66"/>
      <c r="G1118" s="22" t="s">
        <v>2092</v>
      </c>
      <c r="H1118" s="23" t="str">
        <f t="shared" si="17"/>
        <v/>
      </c>
      <c r="J1118" s="32"/>
      <c r="K1118" s="47"/>
    </row>
    <row r="1119" spans="1:11" ht="16.149999999999999" customHeight="1" x14ac:dyDescent="0.2">
      <c r="A1119" s="64" t="s">
        <v>1891</v>
      </c>
      <c r="B1119" s="54"/>
      <c r="C1119" s="2" t="s">
        <v>1661</v>
      </c>
      <c r="D1119" s="2" t="s">
        <v>1892</v>
      </c>
      <c r="E1119" s="76" t="s">
        <v>81</v>
      </c>
      <c r="F1119" s="66"/>
      <c r="G1119" s="22" t="s">
        <v>2092</v>
      </c>
      <c r="H1119" s="23" t="str">
        <f t="shared" si="17"/>
        <v/>
      </c>
      <c r="J1119" s="32"/>
      <c r="K1119" s="47"/>
    </row>
    <row r="1120" spans="1:11" ht="16.149999999999999" customHeight="1" x14ac:dyDescent="0.2">
      <c r="A1120" s="57"/>
      <c r="B1120" s="58"/>
      <c r="C1120" s="4"/>
      <c r="D1120" s="4" t="s">
        <v>1893</v>
      </c>
      <c r="E1120" s="57"/>
      <c r="F1120" s="58"/>
      <c r="G1120" s="20"/>
      <c r="H1120" s="21">
        <f t="shared" si="17"/>
        <v>0</v>
      </c>
      <c r="J1120" s="32"/>
      <c r="K1120" s="47"/>
    </row>
    <row r="1121" spans="1:11" ht="16.149999999999999" customHeight="1" x14ac:dyDescent="0.2">
      <c r="A1121" s="67">
        <v>18910</v>
      </c>
      <c r="B1121" s="68"/>
      <c r="C1121" s="2" t="s">
        <v>1661</v>
      </c>
      <c r="D1121" s="2" t="s">
        <v>1894</v>
      </c>
      <c r="E1121" s="76" t="s">
        <v>81</v>
      </c>
      <c r="F1121" s="66"/>
      <c r="G1121" s="22" t="s">
        <v>2092</v>
      </c>
      <c r="H1121" s="23" t="str">
        <f t="shared" si="17"/>
        <v/>
      </c>
      <c r="J1121" s="32"/>
      <c r="K1121" s="47"/>
    </row>
    <row r="1122" spans="1:11" ht="16.149999999999999" customHeight="1" x14ac:dyDescent="0.2">
      <c r="A1122" s="67">
        <v>18920</v>
      </c>
      <c r="B1122" s="68"/>
      <c r="C1122" s="2" t="s">
        <v>1661</v>
      </c>
      <c r="D1122" s="2" t="s">
        <v>1895</v>
      </c>
      <c r="E1122" s="76" t="s">
        <v>81</v>
      </c>
      <c r="F1122" s="66"/>
      <c r="G1122" s="22" t="s">
        <v>2092</v>
      </c>
      <c r="H1122" s="23" t="str">
        <f t="shared" si="17"/>
        <v/>
      </c>
      <c r="J1122" s="32"/>
      <c r="K1122" s="47"/>
    </row>
    <row r="1123" spans="1:11" ht="16.149999999999999" customHeight="1" x14ac:dyDescent="0.2">
      <c r="A1123" s="67">
        <v>18930</v>
      </c>
      <c r="B1123" s="68"/>
      <c r="C1123" s="2" t="s">
        <v>1661</v>
      </c>
      <c r="D1123" s="2" t="s">
        <v>1896</v>
      </c>
      <c r="E1123" s="76" t="s">
        <v>81</v>
      </c>
      <c r="F1123" s="66"/>
      <c r="G1123" s="22" t="s">
        <v>2092</v>
      </c>
      <c r="H1123" s="23" t="str">
        <f t="shared" si="17"/>
        <v/>
      </c>
      <c r="J1123" s="32"/>
      <c r="K1123" s="47"/>
    </row>
    <row r="1124" spans="1:11" ht="16.149999999999999" customHeight="1" x14ac:dyDescent="0.2">
      <c r="A1124" s="67">
        <v>18940</v>
      </c>
      <c r="B1124" s="68"/>
      <c r="C1124" s="2" t="s">
        <v>1661</v>
      </c>
      <c r="D1124" s="2" t="s">
        <v>1897</v>
      </c>
      <c r="E1124" s="76" t="s">
        <v>81</v>
      </c>
      <c r="F1124" s="66"/>
      <c r="G1124" s="22" t="s">
        <v>2092</v>
      </c>
      <c r="H1124" s="23" t="str">
        <f t="shared" si="17"/>
        <v/>
      </c>
      <c r="J1124" s="32"/>
      <c r="K1124" s="47"/>
    </row>
    <row r="1125" spans="1:11" ht="16.149999999999999" customHeight="1" x14ac:dyDescent="0.2">
      <c r="A1125" s="67">
        <v>18960</v>
      </c>
      <c r="B1125" s="68"/>
      <c r="C1125" s="2" t="s">
        <v>1661</v>
      </c>
      <c r="D1125" s="2" t="s">
        <v>1898</v>
      </c>
      <c r="E1125" s="76" t="s">
        <v>81</v>
      </c>
      <c r="F1125" s="66"/>
      <c r="G1125" s="22" t="s">
        <v>2092</v>
      </c>
      <c r="H1125" s="23" t="str">
        <f t="shared" si="17"/>
        <v/>
      </c>
      <c r="J1125" s="32"/>
      <c r="K1125" s="47"/>
    </row>
    <row r="1126" spans="1:11" ht="24" x14ac:dyDescent="0.2">
      <c r="A1126" s="57"/>
      <c r="B1126" s="58"/>
      <c r="C1126" s="4"/>
      <c r="D1126" s="5" t="s">
        <v>2086</v>
      </c>
      <c r="E1126" s="57"/>
      <c r="F1126" s="58"/>
      <c r="G1126" s="20"/>
      <c r="H1126" s="21">
        <f t="shared" si="17"/>
        <v>0</v>
      </c>
      <c r="J1126" s="32"/>
      <c r="K1126" s="47"/>
    </row>
    <row r="1127" spans="1:11" ht="16.149999999999999" customHeight="1" x14ac:dyDescent="0.2">
      <c r="A1127" s="67">
        <v>5001</v>
      </c>
      <c r="B1127" s="68"/>
      <c r="C1127" s="2" t="s">
        <v>1661</v>
      </c>
      <c r="D1127" s="2" t="s">
        <v>1899</v>
      </c>
      <c r="E1127" s="76" t="s">
        <v>81</v>
      </c>
      <c r="F1127" s="66"/>
      <c r="G1127" s="22" t="s">
        <v>2092</v>
      </c>
      <c r="H1127" s="23" t="str">
        <f t="shared" si="17"/>
        <v/>
      </c>
      <c r="J1127" s="32"/>
      <c r="K1127" s="47"/>
    </row>
    <row r="1128" spans="1:11" ht="16.149999999999999" customHeight="1" x14ac:dyDescent="0.2">
      <c r="A1128" s="67">
        <v>5002</v>
      </c>
      <c r="B1128" s="68"/>
      <c r="C1128" s="2" t="s">
        <v>1661</v>
      </c>
      <c r="D1128" s="2" t="s">
        <v>1900</v>
      </c>
      <c r="E1128" s="76" t="s">
        <v>81</v>
      </c>
      <c r="F1128" s="66"/>
      <c r="G1128" s="22" t="s">
        <v>2092</v>
      </c>
      <c r="H1128" s="23" t="str">
        <f t="shared" si="17"/>
        <v/>
      </c>
      <c r="J1128" s="32"/>
      <c r="K1128" s="47"/>
    </row>
    <row r="1129" spans="1:11" ht="16.149999999999999" customHeight="1" x14ac:dyDescent="0.2">
      <c r="A1129" s="67">
        <v>5040</v>
      </c>
      <c r="B1129" s="68"/>
      <c r="C1129" s="2" t="s">
        <v>1661</v>
      </c>
      <c r="D1129" s="2" t="s">
        <v>1901</v>
      </c>
      <c r="E1129" s="76" t="s">
        <v>81</v>
      </c>
      <c r="F1129" s="66"/>
      <c r="G1129" s="22" t="s">
        <v>2092</v>
      </c>
      <c r="H1129" s="23" t="str">
        <f t="shared" si="17"/>
        <v/>
      </c>
      <c r="J1129" s="32"/>
      <c r="K1129" s="47"/>
    </row>
    <row r="1130" spans="1:11" ht="15" customHeight="1" x14ac:dyDescent="0.2">
      <c r="A1130" s="69">
        <v>5041</v>
      </c>
      <c r="B1130" s="70"/>
      <c r="C1130" s="1" t="s">
        <v>1661</v>
      </c>
      <c r="D1130" s="1" t="s">
        <v>1902</v>
      </c>
      <c r="E1130" s="73" t="s">
        <v>81</v>
      </c>
      <c r="F1130" s="62"/>
      <c r="G1130" s="22" t="s">
        <v>2092</v>
      </c>
      <c r="H1130" s="23" t="str">
        <f t="shared" si="17"/>
        <v/>
      </c>
      <c r="J1130" s="32"/>
      <c r="K1130" s="47"/>
    </row>
    <row r="1131" spans="1:11" ht="16.149999999999999" customHeight="1" x14ac:dyDescent="0.2">
      <c r="A1131" s="67">
        <v>5042</v>
      </c>
      <c r="B1131" s="68"/>
      <c r="C1131" s="2" t="s">
        <v>1661</v>
      </c>
      <c r="D1131" s="2" t="s">
        <v>1903</v>
      </c>
      <c r="E1131" s="76" t="s">
        <v>81</v>
      </c>
      <c r="F1131" s="66"/>
      <c r="G1131" s="22" t="s">
        <v>2092</v>
      </c>
      <c r="H1131" s="23" t="str">
        <f t="shared" si="17"/>
        <v/>
      </c>
      <c r="J1131" s="32"/>
      <c r="K1131" s="47"/>
    </row>
    <row r="1132" spans="1:11" ht="16.149999999999999" customHeight="1" x14ac:dyDescent="0.2">
      <c r="A1132" s="67">
        <v>5043</v>
      </c>
      <c r="B1132" s="68"/>
      <c r="C1132" s="2" t="s">
        <v>1661</v>
      </c>
      <c r="D1132" s="2" t="s">
        <v>1904</v>
      </c>
      <c r="E1132" s="76" t="s">
        <v>81</v>
      </c>
      <c r="F1132" s="66"/>
      <c r="G1132" s="22" t="s">
        <v>2092</v>
      </c>
      <c r="H1132" s="23" t="str">
        <f t="shared" si="17"/>
        <v/>
      </c>
      <c r="J1132" s="32"/>
      <c r="K1132" s="47"/>
    </row>
    <row r="1133" spans="1:11" ht="16.149999999999999" customHeight="1" x14ac:dyDescent="0.2">
      <c r="A1133" s="67">
        <v>5101</v>
      </c>
      <c r="B1133" s="68"/>
      <c r="C1133" s="2" t="s">
        <v>1661</v>
      </c>
      <c r="D1133" s="2" t="s">
        <v>1905</v>
      </c>
      <c r="E1133" s="76" t="s">
        <v>81</v>
      </c>
      <c r="F1133" s="66"/>
      <c r="G1133" s="22" t="s">
        <v>2092</v>
      </c>
      <c r="H1133" s="23" t="str">
        <f t="shared" si="17"/>
        <v/>
      </c>
      <c r="J1133" s="32"/>
      <c r="K1133" s="47"/>
    </row>
    <row r="1134" spans="1:11" ht="16.149999999999999" customHeight="1" x14ac:dyDescent="0.2">
      <c r="A1134" s="67">
        <v>5102</v>
      </c>
      <c r="B1134" s="68"/>
      <c r="C1134" s="2" t="s">
        <v>1661</v>
      </c>
      <c r="D1134" s="2" t="s">
        <v>1906</v>
      </c>
      <c r="E1134" s="76" t="s">
        <v>81</v>
      </c>
      <c r="F1134" s="66"/>
      <c r="G1134" s="22" t="s">
        <v>2092</v>
      </c>
      <c r="H1134" s="23" t="str">
        <f t="shared" si="17"/>
        <v/>
      </c>
      <c r="J1134" s="32"/>
      <c r="K1134" s="47"/>
    </row>
    <row r="1135" spans="1:11" ht="16.149999999999999" customHeight="1" x14ac:dyDescent="0.2">
      <c r="A1135" s="67">
        <v>5149</v>
      </c>
      <c r="B1135" s="68"/>
      <c r="C1135" s="2" t="s">
        <v>1661</v>
      </c>
      <c r="D1135" s="2" t="s">
        <v>1907</v>
      </c>
      <c r="E1135" s="76" t="s">
        <v>81</v>
      </c>
      <c r="F1135" s="66"/>
      <c r="G1135" s="22" t="s">
        <v>2092</v>
      </c>
      <c r="H1135" s="23" t="str">
        <f t="shared" si="17"/>
        <v/>
      </c>
      <c r="J1135" s="32"/>
      <c r="K1135" s="47"/>
    </row>
    <row r="1136" spans="1:11" ht="16.149999999999999" customHeight="1" x14ac:dyDescent="0.2">
      <c r="A1136" s="67">
        <v>5151</v>
      </c>
      <c r="B1136" s="68"/>
      <c r="C1136" s="2" t="s">
        <v>1661</v>
      </c>
      <c r="D1136" s="2" t="s">
        <v>1908</v>
      </c>
      <c r="E1136" s="76" t="s">
        <v>81</v>
      </c>
      <c r="F1136" s="66"/>
      <c r="G1136" s="22" t="s">
        <v>2092</v>
      </c>
      <c r="H1136" s="23" t="str">
        <f t="shared" si="17"/>
        <v/>
      </c>
      <c r="J1136" s="32"/>
      <c r="K1136" s="47"/>
    </row>
    <row r="1137" spans="1:11" ht="16.149999999999999" customHeight="1" x14ac:dyDescent="0.2">
      <c r="A1137" s="67">
        <v>5152</v>
      </c>
      <c r="B1137" s="68"/>
      <c r="C1137" s="2" t="s">
        <v>1661</v>
      </c>
      <c r="D1137" s="2" t="s">
        <v>1909</v>
      </c>
      <c r="E1137" s="76" t="s">
        <v>81</v>
      </c>
      <c r="F1137" s="66"/>
      <c r="G1137" s="22" t="s">
        <v>2092</v>
      </c>
      <c r="H1137" s="23" t="str">
        <f t="shared" si="17"/>
        <v/>
      </c>
      <c r="J1137" s="32"/>
      <c r="K1137" s="47"/>
    </row>
    <row r="1138" spans="1:11" ht="16.149999999999999" customHeight="1" x14ac:dyDescent="0.2">
      <c r="A1138" s="67">
        <v>5200</v>
      </c>
      <c r="B1138" s="68"/>
      <c r="C1138" s="2" t="s">
        <v>1661</v>
      </c>
      <c r="D1138" s="2" t="s">
        <v>1910</v>
      </c>
      <c r="E1138" s="76" t="s">
        <v>81</v>
      </c>
      <c r="F1138" s="66"/>
      <c r="G1138" s="22" t="s">
        <v>2092</v>
      </c>
      <c r="H1138" s="23" t="str">
        <f t="shared" si="17"/>
        <v/>
      </c>
      <c r="J1138" s="32"/>
      <c r="K1138" s="47"/>
    </row>
    <row r="1139" spans="1:11" ht="16.149999999999999" customHeight="1" x14ac:dyDescent="0.2">
      <c r="A1139" s="67">
        <v>5201</v>
      </c>
      <c r="B1139" s="68"/>
      <c r="C1139" s="2" t="s">
        <v>1661</v>
      </c>
      <c r="D1139" s="2" t="s">
        <v>1899</v>
      </c>
      <c r="E1139" s="76" t="s">
        <v>81</v>
      </c>
      <c r="F1139" s="66"/>
      <c r="G1139" s="22" t="s">
        <v>2092</v>
      </c>
      <c r="H1139" s="23" t="str">
        <f t="shared" si="17"/>
        <v/>
      </c>
      <c r="J1139" s="32"/>
      <c r="K1139" s="47"/>
    </row>
    <row r="1140" spans="1:11" ht="16.149999999999999" customHeight="1" x14ac:dyDescent="0.2">
      <c r="A1140" s="67">
        <v>5202</v>
      </c>
      <c r="B1140" s="68"/>
      <c r="C1140" s="2" t="s">
        <v>1661</v>
      </c>
      <c r="D1140" s="2" t="s">
        <v>1911</v>
      </c>
      <c r="E1140" s="76" t="s">
        <v>81</v>
      </c>
      <c r="F1140" s="66"/>
      <c r="G1140" s="22" t="s">
        <v>2092</v>
      </c>
      <c r="H1140" s="23" t="str">
        <f t="shared" si="17"/>
        <v/>
      </c>
      <c r="J1140" s="32"/>
      <c r="K1140" s="47"/>
    </row>
    <row r="1141" spans="1:11" ht="16.149999999999999" customHeight="1" x14ac:dyDescent="0.2">
      <c r="A1141" s="67">
        <v>5203</v>
      </c>
      <c r="B1141" s="68"/>
      <c r="C1141" s="2" t="s">
        <v>1661</v>
      </c>
      <c r="D1141" s="2" t="s">
        <v>1912</v>
      </c>
      <c r="E1141" s="76" t="s">
        <v>81</v>
      </c>
      <c r="F1141" s="66"/>
      <c r="G1141" s="22" t="s">
        <v>2092</v>
      </c>
      <c r="H1141" s="23" t="str">
        <f t="shared" si="17"/>
        <v/>
      </c>
      <c r="J1141" s="32"/>
      <c r="K1141" s="47"/>
    </row>
    <row r="1142" spans="1:11" ht="16.149999999999999" customHeight="1" x14ac:dyDescent="0.2">
      <c r="A1142" s="67">
        <v>5262</v>
      </c>
      <c r="B1142" s="68"/>
      <c r="C1142" s="2" t="s">
        <v>1661</v>
      </c>
      <c r="D1142" s="2" t="s">
        <v>1913</v>
      </c>
      <c r="E1142" s="76" t="s">
        <v>81</v>
      </c>
      <c r="F1142" s="66"/>
      <c r="G1142" s="22" t="s">
        <v>2092</v>
      </c>
      <c r="H1142" s="23" t="str">
        <f t="shared" si="17"/>
        <v/>
      </c>
      <c r="J1142" s="32"/>
      <c r="K1142" s="47"/>
    </row>
    <row r="1143" spans="1:11" ht="16.149999999999999" customHeight="1" x14ac:dyDescent="0.2">
      <c r="A1143" s="67">
        <v>5056</v>
      </c>
      <c r="B1143" s="68"/>
      <c r="C1143" s="2" t="s">
        <v>1661</v>
      </c>
      <c r="D1143" s="2" t="s">
        <v>1914</v>
      </c>
      <c r="E1143" s="76" t="s">
        <v>81</v>
      </c>
      <c r="F1143" s="66"/>
      <c r="G1143" s="22" t="s">
        <v>2092</v>
      </c>
      <c r="H1143" s="23" t="str">
        <f t="shared" si="17"/>
        <v/>
      </c>
      <c r="J1143" s="32"/>
      <c r="K1143" s="47"/>
    </row>
    <row r="1144" spans="1:11" ht="16.149999999999999" customHeight="1" x14ac:dyDescent="0.2">
      <c r="A1144" s="67">
        <v>5058</v>
      </c>
      <c r="B1144" s="68"/>
      <c r="C1144" s="2" t="s">
        <v>1661</v>
      </c>
      <c r="D1144" s="2" t="s">
        <v>1915</v>
      </c>
      <c r="E1144" s="76" t="s">
        <v>81</v>
      </c>
      <c r="F1144" s="66"/>
      <c r="G1144" s="22" t="s">
        <v>2092</v>
      </c>
      <c r="H1144" s="23" t="str">
        <f t="shared" si="17"/>
        <v/>
      </c>
      <c r="J1144" s="32"/>
      <c r="K1144" s="47"/>
    </row>
    <row r="1145" spans="1:11" ht="16.149999999999999" customHeight="1" x14ac:dyDescent="0.2">
      <c r="A1145" s="67">
        <v>5062</v>
      </c>
      <c r="B1145" s="68"/>
      <c r="C1145" s="2" t="s">
        <v>1661</v>
      </c>
      <c r="D1145" s="2" t="s">
        <v>1916</v>
      </c>
      <c r="E1145" s="76" t="s">
        <v>81</v>
      </c>
      <c r="F1145" s="66"/>
      <c r="G1145" s="22" t="s">
        <v>2092</v>
      </c>
      <c r="H1145" s="23" t="str">
        <f t="shared" si="17"/>
        <v/>
      </c>
      <c r="J1145" s="32"/>
      <c r="K1145" s="47"/>
    </row>
    <row r="1146" spans="1:11" ht="22.5" x14ac:dyDescent="0.2">
      <c r="A1146" s="67">
        <v>5063</v>
      </c>
      <c r="B1146" s="68"/>
      <c r="C1146" s="2" t="s">
        <v>1661</v>
      </c>
      <c r="D1146" s="1" t="s">
        <v>1917</v>
      </c>
      <c r="E1146" s="76" t="s">
        <v>81</v>
      </c>
      <c r="F1146" s="66"/>
      <c r="G1146" s="22" t="s">
        <v>2092</v>
      </c>
      <c r="H1146" s="23" t="str">
        <f t="shared" si="17"/>
        <v/>
      </c>
      <c r="J1146" s="32"/>
      <c r="K1146" s="47"/>
    </row>
    <row r="1147" spans="1:11" ht="22.5" x14ac:dyDescent="0.2">
      <c r="A1147" s="64" t="s">
        <v>1918</v>
      </c>
      <c r="B1147" s="54"/>
      <c r="C1147" s="2" t="s">
        <v>1661</v>
      </c>
      <c r="D1147" s="1" t="s">
        <v>1919</v>
      </c>
      <c r="E1147" s="76" t="s">
        <v>81</v>
      </c>
      <c r="F1147" s="66"/>
      <c r="G1147" s="22" t="s">
        <v>2092</v>
      </c>
      <c r="H1147" s="23" t="str">
        <f t="shared" si="17"/>
        <v/>
      </c>
      <c r="J1147" s="32"/>
      <c r="K1147" s="47"/>
    </row>
    <row r="1148" spans="1:11" ht="16.149999999999999" customHeight="1" x14ac:dyDescent="0.2">
      <c r="A1148" s="64" t="s">
        <v>1920</v>
      </c>
      <c r="B1148" s="54"/>
      <c r="C1148" s="2" t="s">
        <v>1661</v>
      </c>
      <c r="D1148" s="2" t="s">
        <v>1921</v>
      </c>
      <c r="E1148" s="76" t="s">
        <v>81</v>
      </c>
      <c r="F1148" s="66"/>
      <c r="G1148" s="22" t="s">
        <v>2092</v>
      </c>
      <c r="H1148" s="23" t="str">
        <f t="shared" si="17"/>
        <v/>
      </c>
      <c r="J1148" s="32"/>
      <c r="K1148" s="47"/>
    </row>
    <row r="1149" spans="1:11" ht="16.149999999999999" customHeight="1" x14ac:dyDescent="0.2">
      <c r="A1149" s="64" t="s">
        <v>1922</v>
      </c>
      <c r="B1149" s="54"/>
      <c r="C1149" s="2" t="s">
        <v>1661</v>
      </c>
      <c r="D1149" s="2" t="s">
        <v>1923</v>
      </c>
      <c r="E1149" s="76" t="s">
        <v>81</v>
      </c>
      <c r="F1149" s="66"/>
      <c r="G1149" s="22" t="s">
        <v>2092</v>
      </c>
      <c r="H1149" s="23" t="str">
        <f t="shared" si="17"/>
        <v/>
      </c>
      <c r="J1149" s="32"/>
      <c r="K1149" s="47"/>
    </row>
    <row r="1150" spans="1:11" x14ac:dyDescent="0.2">
      <c r="A1150" s="57"/>
      <c r="B1150" s="58"/>
      <c r="C1150" s="4"/>
      <c r="D1150" s="5" t="s">
        <v>2087</v>
      </c>
      <c r="E1150" s="57"/>
      <c r="F1150" s="58"/>
      <c r="G1150" s="20"/>
      <c r="H1150" s="21">
        <f t="shared" si="17"/>
        <v>0</v>
      </c>
      <c r="J1150" s="32"/>
      <c r="K1150" s="47"/>
    </row>
    <row r="1151" spans="1:11" ht="22.5" x14ac:dyDescent="0.2">
      <c r="A1151" s="64" t="s">
        <v>1924</v>
      </c>
      <c r="B1151" s="54"/>
      <c r="C1151" s="2" t="s">
        <v>1661</v>
      </c>
      <c r="D1151" s="1" t="s">
        <v>1925</v>
      </c>
      <c r="E1151" s="76" t="s">
        <v>81</v>
      </c>
      <c r="F1151" s="66"/>
      <c r="G1151" s="22" t="s">
        <v>2092</v>
      </c>
      <c r="H1151" s="23" t="str">
        <f t="shared" si="17"/>
        <v/>
      </c>
      <c r="J1151" s="32"/>
      <c r="K1151" s="47"/>
    </row>
    <row r="1152" spans="1:11" ht="22.5" x14ac:dyDescent="0.2">
      <c r="A1152" s="67">
        <v>963</v>
      </c>
      <c r="B1152" s="68"/>
      <c r="C1152" s="2" t="s">
        <v>1661</v>
      </c>
      <c r="D1152" s="1" t="s">
        <v>1926</v>
      </c>
      <c r="E1152" s="76" t="s">
        <v>81</v>
      </c>
      <c r="F1152" s="66"/>
      <c r="G1152" s="22" t="s">
        <v>2092</v>
      </c>
      <c r="H1152" s="23" t="str">
        <f t="shared" si="17"/>
        <v/>
      </c>
      <c r="J1152" s="32"/>
      <c r="K1152" s="47"/>
    </row>
    <row r="1153" spans="1:11" ht="33.75" x14ac:dyDescent="0.2">
      <c r="A1153" s="67">
        <v>4040</v>
      </c>
      <c r="B1153" s="68"/>
      <c r="C1153" s="2" t="s">
        <v>1661</v>
      </c>
      <c r="D1153" s="1" t="s">
        <v>1927</v>
      </c>
      <c r="E1153" s="76" t="s">
        <v>81</v>
      </c>
      <c r="F1153" s="66"/>
      <c r="G1153" s="22" t="s">
        <v>2092</v>
      </c>
      <c r="H1153" s="23" t="str">
        <f t="shared" si="17"/>
        <v/>
      </c>
      <c r="J1153" s="32"/>
      <c r="K1153" s="47"/>
    </row>
    <row r="1154" spans="1:11" ht="22.5" x14ac:dyDescent="0.2">
      <c r="A1154" s="67">
        <v>18922</v>
      </c>
      <c r="B1154" s="68"/>
      <c r="C1154" s="2" t="s">
        <v>1661</v>
      </c>
      <c r="D1154" s="1" t="s">
        <v>1928</v>
      </c>
      <c r="E1154" s="76" t="s">
        <v>81</v>
      </c>
      <c r="F1154" s="66"/>
      <c r="G1154" s="22" t="s">
        <v>2092</v>
      </c>
      <c r="H1154" s="23" t="str">
        <f t="shared" si="17"/>
        <v/>
      </c>
      <c r="J1154" s="32"/>
      <c r="K1154" s="47"/>
    </row>
    <row r="1155" spans="1:11" ht="16.149999999999999" customHeight="1" x14ac:dyDescent="0.2">
      <c r="A1155" s="57"/>
      <c r="B1155" s="58"/>
      <c r="C1155" s="4"/>
      <c r="D1155" s="4" t="s">
        <v>1929</v>
      </c>
      <c r="E1155" s="57"/>
      <c r="F1155" s="58"/>
      <c r="G1155" s="20"/>
      <c r="H1155" s="21">
        <f t="shared" si="17"/>
        <v>0</v>
      </c>
      <c r="J1155" s="32"/>
      <c r="K1155" s="47"/>
    </row>
    <row r="1156" spans="1:11" ht="22.5" x14ac:dyDescent="0.2">
      <c r="A1156" s="64" t="s">
        <v>1930</v>
      </c>
      <c r="B1156" s="54"/>
      <c r="C1156" s="2" t="s">
        <v>1661</v>
      </c>
      <c r="D1156" s="1" t="s">
        <v>1931</v>
      </c>
      <c r="E1156" s="76" t="s">
        <v>81</v>
      </c>
      <c r="F1156" s="66"/>
      <c r="G1156" s="22" t="s">
        <v>2092</v>
      </c>
      <c r="H1156" s="23" t="str">
        <f t="shared" ref="H1156:H1219" si="18">IFERROR(($G1156*(100-$I1156))/100,"")</f>
        <v/>
      </c>
      <c r="J1156" s="32"/>
      <c r="K1156" s="47"/>
    </row>
    <row r="1157" spans="1:11" ht="22.5" x14ac:dyDescent="0.2">
      <c r="A1157" s="64" t="s">
        <v>1932</v>
      </c>
      <c r="B1157" s="54"/>
      <c r="C1157" s="2" t="s">
        <v>1661</v>
      </c>
      <c r="D1157" s="1" t="s">
        <v>1933</v>
      </c>
      <c r="E1157" s="76" t="s">
        <v>81</v>
      </c>
      <c r="F1157" s="66"/>
      <c r="G1157" s="22" t="s">
        <v>2092</v>
      </c>
      <c r="H1157" s="23" t="str">
        <f t="shared" si="18"/>
        <v/>
      </c>
      <c r="J1157" s="32"/>
      <c r="K1157" s="47"/>
    </row>
    <row r="1158" spans="1:11" ht="16.149999999999999" customHeight="1" x14ac:dyDescent="0.2">
      <c r="A1158" s="57"/>
      <c r="B1158" s="58"/>
      <c r="C1158" s="4"/>
      <c r="D1158" s="4" t="s">
        <v>1934</v>
      </c>
      <c r="E1158" s="57"/>
      <c r="F1158" s="58"/>
      <c r="G1158" s="20"/>
      <c r="H1158" s="21">
        <f t="shared" si="18"/>
        <v>0</v>
      </c>
      <c r="J1158" s="32"/>
      <c r="K1158" s="47"/>
    </row>
    <row r="1159" spans="1:11" ht="22.5" x14ac:dyDescent="0.2">
      <c r="A1159" s="64" t="s">
        <v>1935</v>
      </c>
      <c r="B1159" s="54"/>
      <c r="C1159" s="2" t="s">
        <v>1661</v>
      </c>
      <c r="D1159" s="1" t="s">
        <v>1936</v>
      </c>
      <c r="E1159" s="76" t="s">
        <v>81</v>
      </c>
      <c r="F1159" s="66"/>
      <c r="G1159" s="22" t="s">
        <v>2092</v>
      </c>
      <c r="H1159" s="23" t="str">
        <f t="shared" si="18"/>
        <v/>
      </c>
      <c r="J1159" s="32"/>
      <c r="K1159" s="47"/>
    </row>
    <row r="1160" spans="1:11" ht="16.149999999999999" customHeight="1" x14ac:dyDescent="0.2">
      <c r="A1160" s="64" t="s">
        <v>1937</v>
      </c>
      <c r="B1160" s="54"/>
      <c r="C1160" s="2" t="s">
        <v>1661</v>
      </c>
      <c r="D1160" s="2" t="s">
        <v>1938</v>
      </c>
      <c r="E1160" s="76" t="s">
        <v>81</v>
      </c>
      <c r="F1160" s="66"/>
      <c r="G1160" s="22" t="s">
        <v>2092</v>
      </c>
      <c r="H1160" s="23" t="str">
        <f t="shared" si="18"/>
        <v/>
      </c>
      <c r="J1160" s="32"/>
      <c r="K1160" s="47"/>
    </row>
    <row r="1161" spans="1:11" ht="16.149999999999999" customHeight="1" x14ac:dyDescent="0.2">
      <c r="A1161" s="64" t="s">
        <v>1939</v>
      </c>
      <c r="B1161" s="54"/>
      <c r="C1161" s="2" t="s">
        <v>1661</v>
      </c>
      <c r="D1161" s="2" t="s">
        <v>1940</v>
      </c>
      <c r="E1161" s="76" t="s">
        <v>81</v>
      </c>
      <c r="F1161" s="66"/>
      <c r="G1161" s="22" t="s">
        <v>2092</v>
      </c>
      <c r="H1161" s="23" t="str">
        <f t="shared" si="18"/>
        <v/>
      </c>
      <c r="J1161" s="32"/>
      <c r="K1161" s="47"/>
    </row>
    <row r="1162" spans="1:11" ht="16.149999999999999" customHeight="1" x14ac:dyDescent="0.2">
      <c r="A1162" s="57"/>
      <c r="B1162" s="58"/>
      <c r="C1162" s="4"/>
      <c r="D1162" s="4" t="s">
        <v>1941</v>
      </c>
      <c r="E1162" s="57"/>
      <c r="F1162" s="58"/>
      <c r="G1162" s="20"/>
      <c r="H1162" s="21">
        <f t="shared" si="18"/>
        <v>0</v>
      </c>
      <c r="J1162" s="32"/>
      <c r="K1162" s="47"/>
    </row>
    <row r="1163" spans="1:11" ht="22.5" x14ac:dyDescent="0.2">
      <c r="A1163" s="67">
        <v>4004</v>
      </c>
      <c r="B1163" s="68"/>
      <c r="C1163" s="2" t="s">
        <v>1661</v>
      </c>
      <c r="D1163" s="1" t="s">
        <v>1942</v>
      </c>
      <c r="E1163" s="76" t="s">
        <v>81</v>
      </c>
      <c r="F1163" s="66"/>
      <c r="G1163" s="22" t="s">
        <v>2092</v>
      </c>
      <c r="H1163" s="23" t="str">
        <f t="shared" si="18"/>
        <v/>
      </c>
      <c r="J1163" s="32"/>
      <c r="K1163" s="47"/>
    </row>
    <row r="1164" spans="1:11" ht="16.149999999999999" customHeight="1" x14ac:dyDescent="0.2">
      <c r="A1164" s="67">
        <v>666</v>
      </c>
      <c r="B1164" s="68"/>
      <c r="C1164" s="2" t="s">
        <v>1661</v>
      </c>
      <c r="D1164" s="2" t="s">
        <v>1943</v>
      </c>
      <c r="E1164" s="76" t="s">
        <v>81</v>
      </c>
      <c r="F1164" s="66"/>
      <c r="G1164" s="22" t="s">
        <v>2092</v>
      </c>
      <c r="H1164" s="23" t="str">
        <f t="shared" si="18"/>
        <v/>
      </c>
      <c r="J1164" s="32"/>
      <c r="K1164" s="47"/>
    </row>
    <row r="1165" spans="1:11" ht="22.5" x14ac:dyDescent="0.2">
      <c r="A1165" s="64" t="s">
        <v>1944</v>
      </c>
      <c r="B1165" s="54"/>
      <c r="C1165" s="2" t="s">
        <v>1661</v>
      </c>
      <c r="D1165" s="1" t="s">
        <v>1945</v>
      </c>
      <c r="E1165" s="76" t="s">
        <v>81</v>
      </c>
      <c r="F1165" s="66"/>
      <c r="G1165" s="22" t="s">
        <v>2092</v>
      </c>
      <c r="H1165" s="23" t="str">
        <f t="shared" si="18"/>
        <v/>
      </c>
      <c r="J1165" s="32"/>
      <c r="K1165" s="47"/>
    </row>
    <row r="1166" spans="1:11" ht="22.5" x14ac:dyDescent="0.2">
      <c r="A1166" s="64" t="s">
        <v>1946</v>
      </c>
      <c r="B1166" s="54"/>
      <c r="C1166" s="2" t="s">
        <v>1661</v>
      </c>
      <c r="D1166" s="1" t="s">
        <v>1947</v>
      </c>
      <c r="E1166" s="76" t="s">
        <v>81</v>
      </c>
      <c r="F1166" s="66"/>
      <c r="G1166" s="22" t="s">
        <v>2092</v>
      </c>
      <c r="H1166" s="23" t="str">
        <f t="shared" si="18"/>
        <v/>
      </c>
      <c r="J1166" s="32"/>
      <c r="K1166" s="47"/>
    </row>
    <row r="1167" spans="1:11" ht="16.149999999999999" customHeight="1" x14ac:dyDescent="0.2">
      <c r="A1167" s="57"/>
      <c r="B1167" s="58"/>
      <c r="C1167" s="4"/>
      <c r="D1167" s="4" t="s">
        <v>1948</v>
      </c>
      <c r="E1167" s="57"/>
      <c r="F1167" s="58"/>
      <c r="G1167" s="20"/>
      <c r="H1167" s="21">
        <f t="shared" si="18"/>
        <v>0</v>
      </c>
      <c r="J1167" s="32"/>
      <c r="K1167" s="47"/>
    </row>
    <row r="1168" spans="1:11" ht="16.149999999999999" customHeight="1" x14ac:dyDescent="0.2">
      <c r="A1168" s="64" t="s">
        <v>1949</v>
      </c>
      <c r="B1168" s="54"/>
      <c r="C1168" s="2" t="s">
        <v>1661</v>
      </c>
      <c r="D1168" s="2" t="s">
        <v>1950</v>
      </c>
      <c r="E1168" s="76" t="s">
        <v>81</v>
      </c>
      <c r="F1168" s="66"/>
      <c r="G1168" s="22" t="s">
        <v>2092</v>
      </c>
      <c r="H1168" s="23" t="str">
        <f t="shared" si="18"/>
        <v/>
      </c>
      <c r="J1168" s="32"/>
      <c r="K1168" s="47"/>
    </row>
    <row r="1169" spans="1:11" ht="16.149999999999999" customHeight="1" x14ac:dyDescent="0.2">
      <c r="A1169" s="64" t="s">
        <v>1951</v>
      </c>
      <c r="B1169" s="54"/>
      <c r="C1169" s="2" t="s">
        <v>1661</v>
      </c>
      <c r="D1169" s="2" t="s">
        <v>1952</v>
      </c>
      <c r="E1169" s="76" t="s">
        <v>81</v>
      </c>
      <c r="F1169" s="66"/>
      <c r="G1169" s="22" t="s">
        <v>2092</v>
      </c>
      <c r="H1169" s="23" t="str">
        <f t="shared" si="18"/>
        <v/>
      </c>
      <c r="J1169" s="32"/>
      <c r="K1169" s="47"/>
    </row>
    <row r="1170" spans="1:11" ht="16.149999999999999" customHeight="1" x14ac:dyDescent="0.2">
      <c r="A1170" s="64" t="s">
        <v>1953</v>
      </c>
      <c r="B1170" s="54"/>
      <c r="C1170" s="2" t="s">
        <v>1661</v>
      </c>
      <c r="D1170" s="2" t="s">
        <v>1954</v>
      </c>
      <c r="E1170" s="76" t="s">
        <v>81</v>
      </c>
      <c r="F1170" s="66"/>
      <c r="G1170" s="22" t="s">
        <v>2092</v>
      </c>
      <c r="H1170" s="23" t="str">
        <f t="shared" si="18"/>
        <v/>
      </c>
      <c r="J1170" s="32"/>
      <c r="K1170" s="47"/>
    </row>
    <row r="1171" spans="1:11" ht="16.149999999999999" customHeight="1" x14ac:dyDescent="0.2">
      <c r="A1171" s="64" t="s">
        <v>1955</v>
      </c>
      <c r="B1171" s="54"/>
      <c r="C1171" s="2" t="s">
        <v>1661</v>
      </c>
      <c r="D1171" s="2" t="s">
        <v>1956</v>
      </c>
      <c r="E1171" s="76" t="s">
        <v>81</v>
      </c>
      <c r="F1171" s="66"/>
      <c r="G1171" s="22" t="s">
        <v>2092</v>
      </c>
      <c r="H1171" s="23" t="str">
        <f t="shared" si="18"/>
        <v/>
      </c>
      <c r="J1171" s="32"/>
      <c r="K1171" s="47"/>
    </row>
    <row r="1172" spans="1:11" ht="16.149999999999999" customHeight="1" x14ac:dyDescent="0.2">
      <c r="A1172" s="64" t="s">
        <v>1957</v>
      </c>
      <c r="B1172" s="54"/>
      <c r="C1172" s="2" t="s">
        <v>1661</v>
      </c>
      <c r="D1172" s="2" t="s">
        <v>1958</v>
      </c>
      <c r="E1172" s="76" t="s">
        <v>81</v>
      </c>
      <c r="F1172" s="66"/>
      <c r="G1172" s="22" t="s">
        <v>2092</v>
      </c>
      <c r="H1172" s="23" t="str">
        <f t="shared" si="18"/>
        <v/>
      </c>
      <c r="J1172" s="32"/>
      <c r="K1172" s="47"/>
    </row>
    <row r="1173" spans="1:11" ht="16.149999999999999" customHeight="1" x14ac:dyDescent="0.2">
      <c r="A1173" s="64" t="s">
        <v>1959</v>
      </c>
      <c r="B1173" s="54"/>
      <c r="C1173" s="2" t="s">
        <v>1661</v>
      </c>
      <c r="D1173" s="2" t="s">
        <v>1960</v>
      </c>
      <c r="E1173" s="76" t="s">
        <v>81</v>
      </c>
      <c r="F1173" s="66"/>
      <c r="G1173" s="22" t="s">
        <v>2092</v>
      </c>
      <c r="H1173" s="23" t="str">
        <f t="shared" si="18"/>
        <v/>
      </c>
      <c r="J1173" s="32"/>
      <c r="K1173" s="47"/>
    </row>
    <row r="1174" spans="1:11" ht="16.149999999999999" customHeight="1" x14ac:dyDescent="0.2">
      <c r="A1174" s="64" t="s">
        <v>1961</v>
      </c>
      <c r="B1174" s="54"/>
      <c r="C1174" s="2" t="s">
        <v>1661</v>
      </c>
      <c r="D1174" s="2" t="s">
        <v>1962</v>
      </c>
      <c r="E1174" s="76" t="s">
        <v>81</v>
      </c>
      <c r="F1174" s="66"/>
      <c r="G1174" s="22" t="s">
        <v>2092</v>
      </c>
      <c r="H1174" s="23" t="str">
        <f t="shared" si="18"/>
        <v/>
      </c>
      <c r="J1174" s="32"/>
      <c r="K1174" s="47"/>
    </row>
    <row r="1175" spans="1:11" ht="16.149999999999999" customHeight="1" x14ac:dyDescent="0.2">
      <c r="A1175" s="64" t="s">
        <v>1963</v>
      </c>
      <c r="B1175" s="54"/>
      <c r="C1175" s="2" t="s">
        <v>1661</v>
      </c>
      <c r="D1175" s="2" t="s">
        <v>1964</v>
      </c>
      <c r="E1175" s="76" t="s">
        <v>81</v>
      </c>
      <c r="F1175" s="66"/>
      <c r="G1175" s="22" t="s">
        <v>2092</v>
      </c>
      <c r="H1175" s="23" t="str">
        <f t="shared" si="18"/>
        <v/>
      </c>
      <c r="J1175" s="32"/>
      <c r="K1175" s="47"/>
    </row>
    <row r="1176" spans="1:11" ht="16.149999999999999" customHeight="1" x14ac:dyDescent="0.2">
      <c r="A1176" s="64" t="s">
        <v>1965</v>
      </c>
      <c r="B1176" s="54"/>
      <c r="C1176" s="2" t="s">
        <v>1661</v>
      </c>
      <c r="D1176" s="2" t="s">
        <v>1966</v>
      </c>
      <c r="E1176" s="76" t="s">
        <v>81</v>
      </c>
      <c r="F1176" s="66"/>
      <c r="G1176" s="22" t="s">
        <v>2092</v>
      </c>
      <c r="H1176" s="23" t="str">
        <f t="shared" si="18"/>
        <v/>
      </c>
      <c r="J1176" s="32"/>
      <c r="K1176" s="47"/>
    </row>
    <row r="1177" spans="1:11" ht="16.149999999999999" customHeight="1" x14ac:dyDescent="0.2">
      <c r="A1177" s="64" t="s">
        <v>1967</v>
      </c>
      <c r="B1177" s="54"/>
      <c r="C1177" s="2" t="s">
        <v>1661</v>
      </c>
      <c r="D1177" s="2" t="s">
        <v>1968</v>
      </c>
      <c r="E1177" s="76" t="s">
        <v>81</v>
      </c>
      <c r="F1177" s="66"/>
      <c r="G1177" s="22" t="s">
        <v>2092</v>
      </c>
      <c r="H1177" s="23" t="str">
        <f t="shared" si="18"/>
        <v/>
      </c>
      <c r="J1177" s="32"/>
      <c r="K1177" s="47"/>
    </row>
    <row r="1178" spans="1:11" ht="16.149999999999999" customHeight="1" x14ac:dyDescent="0.2">
      <c r="A1178" s="57"/>
      <c r="B1178" s="58"/>
      <c r="C1178" s="4"/>
      <c r="D1178" s="4" t="s">
        <v>1969</v>
      </c>
      <c r="E1178" s="57"/>
      <c r="F1178" s="58"/>
      <c r="G1178" s="20"/>
      <c r="H1178" s="21">
        <f t="shared" si="18"/>
        <v>0</v>
      </c>
      <c r="J1178" s="32"/>
      <c r="K1178" s="47"/>
    </row>
    <row r="1179" spans="1:11" ht="22.5" x14ac:dyDescent="0.2">
      <c r="A1179" s="64" t="s">
        <v>1970</v>
      </c>
      <c r="B1179" s="54"/>
      <c r="C1179" s="2" t="s">
        <v>1661</v>
      </c>
      <c r="D1179" s="1" t="s">
        <v>1971</v>
      </c>
      <c r="E1179" s="76" t="s">
        <v>81</v>
      </c>
      <c r="F1179" s="66"/>
      <c r="G1179" s="22" t="s">
        <v>2092</v>
      </c>
      <c r="H1179" s="23" t="str">
        <f t="shared" si="18"/>
        <v/>
      </c>
      <c r="J1179" s="32"/>
      <c r="K1179" s="47"/>
    </row>
    <row r="1180" spans="1:11" ht="16.149999999999999" customHeight="1" x14ac:dyDescent="0.2">
      <c r="A1180" s="64" t="s">
        <v>1972</v>
      </c>
      <c r="B1180" s="54"/>
      <c r="C1180" s="2" t="s">
        <v>1661</v>
      </c>
      <c r="D1180" s="2" t="s">
        <v>1973</v>
      </c>
      <c r="E1180" s="76" t="s">
        <v>81</v>
      </c>
      <c r="F1180" s="66"/>
      <c r="G1180" s="22" t="s">
        <v>2092</v>
      </c>
      <c r="H1180" s="23" t="str">
        <f t="shared" si="18"/>
        <v/>
      </c>
      <c r="J1180" s="32"/>
      <c r="K1180" s="47"/>
    </row>
    <row r="1181" spans="1:11" ht="16.149999999999999" customHeight="1" x14ac:dyDescent="0.2">
      <c r="A1181" s="64" t="s">
        <v>1974</v>
      </c>
      <c r="B1181" s="54"/>
      <c r="C1181" s="2" t="s">
        <v>1661</v>
      </c>
      <c r="D1181" s="2" t="s">
        <v>1975</v>
      </c>
      <c r="E1181" s="76" t="s">
        <v>81</v>
      </c>
      <c r="F1181" s="66"/>
      <c r="G1181" s="22" t="s">
        <v>2092</v>
      </c>
      <c r="H1181" s="23" t="str">
        <f t="shared" si="18"/>
        <v/>
      </c>
      <c r="J1181" s="32"/>
      <c r="K1181" s="47"/>
    </row>
    <row r="1182" spans="1:11" ht="16.149999999999999" customHeight="1" x14ac:dyDescent="0.2">
      <c r="A1182" s="67">
        <v>721221</v>
      </c>
      <c r="B1182" s="68"/>
      <c r="C1182" s="2" t="s">
        <v>1661</v>
      </c>
      <c r="D1182" s="2" t="s">
        <v>1976</v>
      </c>
      <c r="E1182" s="76" t="s">
        <v>81</v>
      </c>
      <c r="F1182" s="66"/>
      <c r="G1182" s="22" t="s">
        <v>2092</v>
      </c>
      <c r="H1182" s="23" t="str">
        <f t="shared" si="18"/>
        <v/>
      </c>
      <c r="J1182" s="32"/>
      <c r="K1182" s="47"/>
    </row>
    <row r="1183" spans="1:11" ht="16.149999999999999" customHeight="1" x14ac:dyDescent="0.2">
      <c r="A1183" s="57"/>
      <c r="B1183" s="58"/>
      <c r="C1183" s="4"/>
      <c r="D1183" s="4" t="s">
        <v>1977</v>
      </c>
      <c r="E1183" s="57"/>
      <c r="F1183" s="58"/>
      <c r="G1183" s="20"/>
      <c r="H1183" s="21">
        <f t="shared" si="18"/>
        <v>0</v>
      </c>
      <c r="J1183" s="32"/>
      <c r="K1183" s="47"/>
    </row>
    <row r="1184" spans="1:11" ht="22.5" x14ac:dyDescent="0.2">
      <c r="A1184" s="64" t="s">
        <v>1978</v>
      </c>
      <c r="B1184" s="54"/>
      <c r="C1184" s="2" t="s">
        <v>1661</v>
      </c>
      <c r="D1184" s="1" t="s">
        <v>1979</v>
      </c>
      <c r="E1184" s="76" t="s">
        <v>81</v>
      </c>
      <c r="F1184" s="66"/>
      <c r="G1184" s="22" t="s">
        <v>2092</v>
      </c>
      <c r="H1184" s="23" t="str">
        <f t="shared" si="18"/>
        <v/>
      </c>
      <c r="J1184" s="32"/>
      <c r="K1184" s="47"/>
    </row>
    <row r="1185" spans="1:11" ht="22.5" x14ac:dyDescent="0.2">
      <c r="A1185" s="64" t="s">
        <v>1980</v>
      </c>
      <c r="B1185" s="54"/>
      <c r="C1185" s="2" t="s">
        <v>1661</v>
      </c>
      <c r="D1185" s="1" t="s">
        <v>1981</v>
      </c>
      <c r="E1185" s="76" t="s">
        <v>81</v>
      </c>
      <c r="F1185" s="66"/>
      <c r="G1185" s="22" t="s">
        <v>2092</v>
      </c>
      <c r="H1185" s="23" t="str">
        <f t="shared" si="18"/>
        <v/>
      </c>
      <c r="J1185" s="32"/>
      <c r="K1185" s="47"/>
    </row>
    <row r="1186" spans="1:11" ht="22.5" x14ac:dyDescent="0.2">
      <c r="A1186" s="64" t="s">
        <v>1982</v>
      </c>
      <c r="B1186" s="54"/>
      <c r="C1186" s="2" t="s">
        <v>1661</v>
      </c>
      <c r="D1186" s="1" t="s">
        <v>1983</v>
      </c>
      <c r="E1186" s="76" t="s">
        <v>81</v>
      </c>
      <c r="F1186" s="66"/>
      <c r="G1186" s="22" t="s">
        <v>2092</v>
      </c>
      <c r="H1186" s="23" t="str">
        <f t="shared" si="18"/>
        <v/>
      </c>
      <c r="J1186" s="32"/>
      <c r="K1186" s="47"/>
    </row>
    <row r="1187" spans="1:11" ht="16.149999999999999" customHeight="1" x14ac:dyDescent="0.2">
      <c r="A1187" s="57"/>
      <c r="B1187" s="58"/>
      <c r="C1187" s="4"/>
      <c r="D1187" s="4" t="s">
        <v>1984</v>
      </c>
      <c r="E1187" s="57"/>
      <c r="F1187" s="58"/>
      <c r="G1187" s="20"/>
      <c r="H1187" s="21">
        <f t="shared" si="18"/>
        <v>0</v>
      </c>
      <c r="J1187" s="32"/>
      <c r="K1187" s="47"/>
    </row>
    <row r="1188" spans="1:11" ht="19.899999999999999" customHeight="1" x14ac:dyDescent="0.2">
      <c r="A1188" s="64" t="s">
        <v>1985</v>
      </c>
      <c r="B1188" s="54"/>
      <c r="C1188" s="2" t="s">
        <v>1661</v>
      </c>
      <c r="D1188" s="1" t="s">
        <v>1986</v>
      </c>
      <c r="E1188" s="76" t="s">
        <v>81</v>
      </c>
      <c r="F1188" s="66"/>
      <c r="G1188" s="22" t="s">
        <v>2092</v>
      </c>
      <c r="H1188" s="23" t="str">
        <f t="shared" si="18"/>
        <v/>
      </c>
      <c r="J1188" s="32"/>
      <c r="K1188" s="47"/>
    </row>
    <row r="1189" spans="1:11" ht="16.149999999999999" customHeight="1" x14ac:dyDescent="0.2">
      <c r="A1189" s="64" t="s">
        <v>1987</v>
      </c>
      <c r="B1189" s="54"/>
      <c r="C1189" s="2" t="s">
        <v>1661</v>
      </c>
      <c r="D1189" s="2" t="s">
        <v>1988</v>
      </c>
      <c r="E1189" s="76" t="s">
        <v>81</v>
      </c>
      <c r="F1189" s="66"/>
      <c r="G1189" s="22" t="s">
        <v>2092</v>
      </c>
      <c r="H1189" s="23" t="str">
        <f t="shared" si="18"/>
        <v/>
      </c>
      <c r="J1189" s="32"/>
      <c r="K1189" s="47"/>
    </row>
    <row r="1190" spans="1:11" ht="16.149999999999999" customHeight="1" x14ac:dyDescent="0.2">
      <c r="A1190" s="64" t="s">
        <v>1989</v>
      </c>
      <c r="B1190" s="54"/>
      <c r="C1190" s="2" t="s">
        <v>1661</v>
      </c>
      <c r="D1190" s="2" t="s">
        <v>1990</v>
      </c>
      <c r="E1190" s="76" t="s">
        <v>81</v>
      </c>
      <c r="F1190" s="66"/>
      <c r="G1190" s="22" t="s">
        <v>2092</v>
      </c>
      <c r="H1190" s="23" t="str">
        <f t="shared" si="18"/>
        <v/>
      </c>
      <c r="J1190" s="32"/>
      <c r="K1190" s="47"/>
    </row>
    <row r="1191" spans="1:11" ht="22.5" x14ac:dyDescent="0.2">
      <c r="A1191" s="64" t="s">
        <v>1991</v>
      </c>
      <c r="B1191" s="54"/>
      <c r="C1191" s="2" t="s">
        <v>1661</v>
      </c>
      <c r="D1191" s="1" t="s">
        <v>1992</v>
      </c>
      <c r="E1191" s="76" t="s">
        <v>81</v>
      </c>
      <c r="F1191" s="66"/>
      <c r="G1191" s="22" t="s">
        <v>2092</v>
      </c>
      <c r="H1191" s="23" t="str">
        <f t="shared" si="18"/>
        <v/>
      </c>
      <c r="J1191" s="32"/>
      <c r="K1191" s="47"/>
    </row>
    <row r="1192" spans="1:11" ht="22.5" x14ac:dyDescent="0.2">
      <c r="A1192" s="64" t="s">
        <v>1993</v>
      </c>
      <c r="B1192" s="54"/>
      <c r="C1192" s="2" t="s">
        <v>1661</v>
      </c>
      <c r="D1192" s="1" t="s">
        <v>1994</v>
      </c>
      <c r="E1192" s="76" t="s">
        <v>81</v>
      </c>
      <c r="F1192" s="66"/>
      <c r="G1192" s="22" t="s">
        <v>2092</v>
      </c>
      <c r="H1192" s="23" t="str">
        <f t="shared" si="18"/>
        <v/>
      </c>
      <c r="J1192" s="32"/>
      <c r="K1192" s="47"/>
    </row>
    <row r="1193" spans="1:11" ht="22.5" x14ac:dyDescent="0.2">
      <c r="A1193" s="64" t="s">
        <v>1995</v>
      </c>
      <c r="B1193" s="54"/>
      <c r="C1193" s="2" t="s">
        <v>1661</v>
      </c>
      <c r="D1193" s="1" t="s">
        <v>1996</v>
      </c>
      <c r="E1193" s="76" t="s">
        <v>81</v>
      </c>
      <c r="F1193" s="66"/>
      <c r="G1193" s="22" t="s">
        <v>2092</v>
      </c>
      <c r="H1193" s="23" t="str">
        <f t="shared" si="18"/>
        <v/>
      </c>
      <c r="J1193" s="32"/>
      <c r="K1193" s="47"/>
    </row>
    <row r="1194" spans="1:11" ht="22.5" x14ac:dyDescent="0.2">
      <c r="A1194" s="64" t="s">
        <v>1997</v>
      </c>
      <c r="B1194" s="54"/>
      <c r="C1194" s="2" t="s">
        <v>1661</v>
      </c>
      <c r="D1194" s="1" t="s">
        <v>1998</v>
      </c>
      <c r="E1194" s="76" t="s">
        <v>81</v>
      </c>
      <c r="F1194" s="66"/>
      <c r="G1194" s="22" t="s">
        <v>2092</v>
      </c>
      <c r="H1194" s="23" t="str">
        <f t="shared" si="18"/>
        <v/>
      </c>
      <c r="J1194" s="32"/>
      <c r="K1194" s="47"/>
    </row>
    <row r="1195" spans="1:11" ht="22.5" x14ac:dyDescent="0.2">
      <c r="A1195" s="64" t="s">
        <v>1999</v>
      </c>
      <c r="B1195" s="54"/>
      <c r="C1195" s="2" t="s">
        <v>1661</v>
      </c>
      <c r="D1195" s="1" t="s">
        <v>2000</v>
      </c>
      <c r="E1195" s="76" t="s">
        <v>81</v>
      </c>
      <c r="F1195" s="66"/>
      <c r="G1195" s="22" t="s">
        <v>2092</v>
      </c>
      <c r="H1195" s="23" t="str">
        <f t="shared" si="18"/>
        <v/>
      </c>
      <c r="J1195" s="32"/>
      <c r="K1195" s="47"/>
    </row>
    <row r="1196" spans="1:11" ht="22.5" x14ac:dyDescent="0.2">
      <c r="A1196" s="64" t="s">
        <v>2001</v>
      </c>
      <c r="B1196" s="54"/>
      <c r="C1196" s="2" t="s">
        <v>1661</v>
      </c>
      <c r="D1196" s="1" t="s">
        <v>2002</v>
      </c>
      <c r="E1196" s="76" t="s">
        <v>81</v>
      </c>
      <c r="F1196" s="66"/>
      <c r="G1196" s="22" t="s">
        <v>2092</v>
      </c>
      <c r="H1196" s="23" t="str">
        <f t="shared" si="18"/>
        <v/>
      </c>
      <c r="J1196" s="32"/>
      <c r="K1196" s="47"/>
    </row>
    <row r="1197" spans="1:11" ht="16.149999999999999" customHeight="1" x14ac:dyDescent="0.2">
      <c r="A1197" s="57"/>
      <c r="B1197" s="58"/>
      <c r="C1197" s="4"/>
      <c r="D1197" s="4" t="s">
        <v>2003</v>
      </c>
      <c r="E1197" s="57"/>
      <c r="F1197" s="58"/>
      <c r="G1197" s="20"/>
      <c r="H1197" s="21">
        <f t="shared" si="18"/>
        <v>0</v>
      </c>
      <c r="J1197" s="32"/>
      <c r="K1197" s="47"/>
    </row>
    <row r="1198" spans="1:11" ht="22.5" x14ac:dyDescent="0.2">
      <c r="A1198" s="64" t="s">
        <v>2004</v>
      </c>
      <c r="B1198" s="54"/>
      <c r="C1198" s="2" t="s">
        <v>1661</v>
      </c>
      <c r="D1198" s="1" t="s">
        <v>2005</v>
      </c>
      <c r="E1198" s="76" t="s">
        <v>81</v>
      </c>
      <c r="F1198" s="66"/>
      <c r="G1198" s="22" t="s">
        <v>2092</v>
      </c>
      <c r="H1198" s="23" t="str">
        <f t="shared" si="18"/>
        <v/>
      </c>
      <c r="J1198" s="32"/>
      <c r="K1198" s="47"/>
    </row>
    <row r="1199" spans="1:11" ht="22.5" x14ac:dyDescent="0.2">
      <c r="A1199" s="64" t="s">
        <v>2006</v>
      </c>
      <c r="B1199" s="54"/>
      <c r="C1199" s="2" t="s">
        <v>1661</v>
      </c>
      <c r="D1199" s="1" t="s">
        <v>2007</v>
      </c>
      <c r="E1199" s="76" t="s">
        <v>81</v>
      </c>
      <c r="F1199" s="66"/>
      <c r="G1199" s="22" t="s">
        <v>2092</v>
      </c>
      <c r="H1199" s="23" t="str">
        <f t="shared" si="18"/>
        <v/>
      </c>
      <c r="J1199" s="32"/>
      <c r="K1199" s="47"/>
    </row>
    <row r="1200" spans="1:11" ht="22.5" x14ac:dyDescent="0.2">
      <c r="A1200" s="64" t="s">
        <v>2008</v>
      </c>
      <c r="B1200" s="54"/>
      <c r="C1200" s="2" t="s">
        <v>1661</v>
      </c>
      <c r="D1200" s="1" t="s">
        <v>2009</v>
      </c>
      <c r="E1200" s="76" t="s">
        <v>81</v>
      </c>
      <c r="F1200" s="66"/>
      <c r="G1200" s="22" t="s">
        <v>2092</v>
      </c>
      <c r="H1200" s="23" t="str">
        <f t="shared" si="18"/>
        <v/>
      </c>
      <c r="J1200" s="32"/>
      <c r="K1200" s="47"/>
    </row>
    <row r="1201" spans="1:12" ht="16.149999999999999" customHeight="1" x14ac:dyDescent="0.2">
      <c r="A1201" s="64" t="s">
        <v>2010</v>
      </c>
      <c r="B1201" s="54"/>
      <c r="C1201" s="2" t="s">
        <v>1661</v>
      </c>
      <c r="D1201" s="2" t="s">
        <v>2011</v>
      </c>
      <c r="E1201" s="76" t="s">
        <v>81</v>
      </c>
      <c r="F1201" s="66"/>
      <c r="G1201" s="22" t="s">
        <v>2092</v>
      </c>
      <c r="H1201" s="23" t="str">
        <f t="shared" si="18"/>
        <v/>
      </c>
      <c r="J1201" s="32"/>
      <c r="K1201" s="47"/>
    </row>
    <row r="1202" spans="1:12" ht="16.149999999999999" customHeight="1" x14ac:dyDescent="0.2">
      <c r="A1202" s="67">
        <v>5058102</v>
      </c>
      <c r="B1202" s="68"/>
      <c r="C1202" s="2" t="s">
        <v>1661</v>
      </c>
      <c r="D1202" s="2" t="s">
        <v>2012</v>
      </c>
      <c r="E1202" s="76" t="s">
        <v>81</v>
      </c>
      <c r="F1202" s="66"/>
      <c r="G1202" s="22" t="s">
        <v>2092</v>
      </c>
      <c r="H1202" s="23" t="str">
        <f t="shared" si="18"/>
        <v/>
      </c>
      <c r="J1202" s="32"/>
      <c r="K1202" s="47"/>
    </row>
    <row r="1203" spans="1:12" ht="15" customHeight="1" x14ac:dyDescent="0.2">
      <c r="A1203" s="69">
        <v>5058103</v>
      </c>
      <c r="B1203" s="70"/>
      <c r="C1203" s="1" t="s">
        <v>1661</v>
      </c>
      <c r="D1203" s="1" t="s">
        <v>2013</v>
      </c>
      <c r="E1203" s="73" t="s">
        <v>81</v>
      </c>
      <c r="F1203" s="62"/>
      <c r="G1203" s="22" t="s">
        <v>2092</v>
      </c>
      <c r="H1203" s="23" t="str">
        <f t="shared" si="18"/>
        <v/>
      </c>
      <c r="J1203" s="32"/>
      <c r="K1203" s="47"/>
    </row>
    <row r="1204" spans="1:12" ht="16.149999999999999" customHeight="1" x14ac:dyDescent="0.2">
      <c r="A1204" s="67">
        <v>50589319</v>
      </c>
      <c r="B1204" s="68"/>
      <c r="C1204" s="2" t="s">
        <v>1661</v>
      </c>
      <c r="D1204" s="2" t="s">
        <v>2014</v>
      </c>
      <c r="E1204" s="76" t="s">
        <v>81</v>
      </c>
      <c r="F1204" s="66"/>
      <c r="G1204" s="22" t="s">
        <v>2092</v>
      </c>
      <c r="H1204" s="23" t="str">
        <f t="shared" si="18"/>
        <v/>
      </c>
      <c r="J1204" s="32"/>
      <c r="K1204" s="47"/>
    </row>
    <row r="1205" spans="1:12" ht="16.149999999999999" customHeight="1" x14ac:dyDescent="0.2">
      <c r="A1205" s="57"/>
      <c r="B1205" s="58"/>
      <c r="C1205" s="4"/>
      <c r="D1205" s="4" t="s">
        <v>2015</v>
      </c>
      <c r="E1205" s="57"/>
      <c r="F1205" s="58"/>
      <c r="G1205" s="20"/>
      <c r="H1205" s="21">
        <f t="shared" si="18"/>
        <v>0</v>
      </c>
      <c r="J1205" s="32"/>
      <c r="K1205" s="47"/>
    </row>
    <row r="1206" spans="1:12" ht="16.149999999999999" customHeight="1" x14ac:dyDescent="0.2">
      <c r="A1206" s="64" t="s">
        <v>2016</v>
      </c>
      <c r="B1206" s="54"/>
      <c r="C1206" s="2" t="s">
        <v>1661</v>
      </c>
      <c r="D1206" s="2" t="s">
        <v>2017</v>
      </c>
      <c r="E1206" s="76" t="s">
        <v>81</v>
      </c>
      <c r="F1206" s="66"/>
      <c r="G1206" s="22" t="s">
        <v>2092</v>
      </c>
      <c r="H1206" s="23" t="str">
        <f t="shared" si="18"/>
        <v/>
      </c>
      <c r="J1206" s="32"/>
      <c r="K1206" s="47"/>
    </row>
    <row r="1207" spans="1:12" ht="16.149999999999999" customHeight="1" x14ac:dyDescent="0.2">
      <c r="A1207" s="64" t="s">
        <v>2018</v>
      </c>
      <c r="B1207" s="54"/>
      <c r="C1207" s="2" t="s">
        <v>1661</v>
      </c>
      <c r="D1207" s="2" t="s">
        <v>2017</v>
      </c>
      <c r="E1207" s="76" t="s">
        <v>81</v>
      </c>
      <c r="F1207" s="66"/>
      <c r="G1207" s="22" t="s">
        <v>2092</v>
      </c>
      <c r="H1207" s="23" t="str">
        <f t="shared" si="18"/>
        <v/>
      </c>
      <c r="J1207" s="32"/>
      <c r="K1207" s="47"/>
    </row>
    <row r="1208" spans="1:12" ht="16.149999999999999" customHeight="1" x14ac:dyDescent="0.2">
      <c r="A1208" s="64" t="s">
        <v>2019</v>
      </c>
      <c r="B1208" s="54"/>
      <c r="C1208" s="2" t="s">
        <v>1661</v>
      </c>
      <c r="D1208" s="2" t="s">
        <v>2017</v>
      </c>
      <c r="E1208" s="76" t="s">
        <v>81</v>
      </c>
      <c r="F1208" s="66"/>
      <c r="G1208" s="22" t="s">
        <v>2092</v>
      </c>
      <c r="H1208" s="23" t="str">
        <f t="shared" si="18"/>
        <v/>
      </c>
      <c r="J1208" s="32"/>
      <c r="K1208" s="47"/>
    </row>
    <row r="1209" spans="1:12" ht="16.149999999999999" customHeight="1" x14ac:dyDescent="0.2">
      <c r="A1209" s="64" t="s">
        <v>2020</v>
      </c>
      <c r="B1209" s="54"/>
      <c r="C1209" s="2" t="s">
        <v>1661</v>
      </c>
      <c r="D1209" s="2" t="s">
        <v>2017</v>
      </c>
      <c r="E1209" s="76" t="s">
        <v>81</v>
      </c>
      <c r="F1209" s="66"/>
      <c r="G1209" s="22" t="s">
        <v>2092</v>
      </c>
      <c r="H1209" s="23" t="str">
        <f t="shared" si="18"/>
        <v/>
      </c>
      <c r="J1209" s="32"/>
      <c r="K1209" s="47"/>
    </row>
    <row r="1210" spans="1:12" ht="16.149999999999999" customHeight="1" x14ac:dyDescent="0.2">
      <c r="A1210" s="64" t="s">
        <v>2021</v>
      </c>
      <c r="B1210" s="54"/>
      <c r="C1210" s="2" t="s">
        <v>1661</v>
      </c>
      <c r="D1210" s="2" t="s">
        <v>2017</v>
      </c>
      <c r="E1210" s="76" t="s">
        <v>81</v>
      </c>
      <c r="F1210" s="66"/>
      <c r="G1210" s="22" t="s">
        <v>2092</v>
      </c>
      <c r="H1210" s="23" t="str">
        <f t="shared" si="18"/>
        <v/>
      </c>
      <c r="J1210" s="32"/>
      <c r="K1210" s="47"/>
    </row>
    <row r="1211" spans="1:12" ht="16.149999999999999" customHeight="1" x14ac:dyDescent="0.2">
      <c r="A1211" s="57"/>
      <c r="B1211" s="58"/>
      <c r="C1211" s="4"/>
      <c r="D1211" s="4" t="s">
        <v>2022</v>
      </c>
      <c r="E1211" s="57"/>
      <c r="F1211" s="58"/>
      <c r="G1211" s="20"/>
      <c r="H1211" s="21">
        <f t="shared" si="18"/>
        <v>0</v>
      </c>
      <c r="J1211" s="32"/>
      <c r="K1211" s="47"/>
    </row>
    <row r="1212" spans="1:12" ht="22.5" x14ac:dyDescent="0.2">
      <c r="A1212" s="63"/>
      <c r="B1212" s="60"/>
      <c r="C1212" s="1" t="s">
        <v>2023</v>
      </c>
      <c r="D1212" s="2" t="s">
        <v>2024</v>
      </c>
      <c r="E1212" s="76" t="s">
        <v>81</v>
      </c>
      <c r="F1212" s="66"/>
      <c r="G1212" s="22" t="s">
        <v>2092</v>
      </c>
      <c r="H1212" s="23" t="str">
        <f t="shared" si="18"/>
        <v/>
      </c>
      <c r="J1212" s="32"/>
      <c r="K1212" s="47"/>
    </row>
    <row r="1213" spans="1:12" ht="16.149999999999999" customHeight="1" x14ac:dyDescent="0.2">
      <c r="A1213" s="63"/>
      <c r="B1213" s="60"/>
      <c r="C1213" s="1"/>
      <c r="D1213" s="2" t="s">
        <v>2025</v>
      </c>
      <c r="E1213" s="63"/>
      <c r="F1213" s="60"/>
      <c r="G1213" s="22" t="s">
        <v>2092</v>
      </c>
      <c r="H1213" s="23" t="str">
        <f t="shared" si="18"/>
        <v/>
      </c>
      <c r="J1213" s="32"/>
      <c r="K1213" s="47"/>
    </row>
    <row r="1214" spans="1:12" ht="22.5" x14ac:dyDescent="0.2">
      <c r="A1214" s="63"/>
      <c r="B1214" s="60"/>
      <c r="C1214" s="1" t="s">
        <v>2026</v>
      </c>
      <c r="D1214" s="2" t="s">
        <v>2027</v>
      </c>
      <c r="E1214" s="76" t="s">
        <v>81</v>
      </c>
      <c r="F1214" s="66"/>
      <c r="G1214" s="24">
        <v>536.16</v>
      </c>
      <c r="H1214" s="25">
        <f t="shared" si="18"/>
        <v>428.92799999999994</v>
      </c>
      <c r="I1214" s="10">
        <v>20</v>
      </c>
      <c r="J1214" s="33"/>
      <c r="K1214" s="48"/>
      <c r="L1214" s="34"/>
    </row>
    <row r="1215" spans="1:12" ht="22.5" x14ac:dyDescent="0.2">
      <c r="A1215" s="63"/>
      <c r="B1215" s="60"/>
      <c r="C1215" s="1" t="s">
        <v>2028</v>
      </c>
      <c r="D1215" s="2" t="s">
        <v>2029</v>
      </c>
      <c r="E1215" s="76" t="s">
        <v>81</v>
      </c>
      <c r="F1215" s="66"/>
      <c r="G1215" s="24">
        <v>674.49</v>
      </c>
      <c r="H1215" s="25">
        <f t="shared" si="18"/>
        <v>539.59199999999998</v>
      </c>
      <c r="I1215" s="10">
        <v>20</v>
      </c>
      <c r="J1215" s="33"/>
      <c r="K1215" s="48"/>
      <c r="L1215" s="34"/>
    </row>
    <row r="1216" spans="1:12" ht="22.5" x14ac:dyDescent="0.2">
      <c r="A1216" s="63"/>
      <c r="B1216" s="60"/>
      <c r="C1216" s="1" t="s">
        <v>2030</v>
      </c>
      <c r="D1216" s="2">
        <f>-O1087</f>
        <v>0</v>
      </c>
      <c r="E1216" s="76" t="s">
        <v>81</v>
      </c>
      <c r="F1216" s="66"/>
      <c r="G1216" s="24">
        <v>960.78</v>
      </c>
      <c r="H1216" s="25">
        <f t="shared" si="18"/>
        <v>768.62399999999991</v>
      </c>
      <c r="I1216" s="10">
        <v>20</v>
      </c>
      <c r="J1216" s="33"/>
      <c r="K1216" s="48"/>
      <c r="L1216" s="34"/>
    </row>
    <row r="1217" spans="1:11" ht="16.149999999999999" customHeight="1" x14ac:dyDescent="0.2">
      <c r="A1217" s="57"/>
      <c r="B1217" s="58"/>
      <c r="C1217" s="4"/>
      <c r="D1217" s="4" t="s">
        <v>2031</v>
      </c>
      <c r="E1217" s="57"/>
      <c r="F1217" s="58"/>
      <c r="G1217" s="20"/>
      <c r="H1217" s="21">
        <f t="shared" si="18"/>
        <v>0</v>
      </c>
      <c r="J1217" s="32"/>
      <c r="K1217" s="47"/>
    </row>
    <row r="1218" spans="1:11" ht="22.5" x14ac:dyDescent="0.2">
      <c r="A1218" s="67">
        <v>8003832</v>
      </c>
      <c r="B1218" s="68"/>
      <c r="C1218" s="1" t="s">
        <v>2032</v>
      </c>
      <c r="D1218" s="2" t="s">
        <v>2033</v>
      </c>
      <c r="E1218" s="76" t="s">
        <v>81</v>
      </c>
      <c r="F1218" s="66"/>
      <c r="G1218" s="22" t="s">
        <v>2092</v>
      </c>
      <c r="H1218" s="23" t="str">
        <f t="shared" si="18"/>
        <v/>
      </c>
      <c r="J1218" s="32"/>
      <c r="K1218" s="47"/>
    </row>
    <row r="1219" spans="1:11" ht="22.5" x14ac:dyDescent="0.2">
      <c r="A1219" s="67">
        <v>8003797</v>
      </c>
      <c r="B1219" s="68"/>
      <c r="C1219" s="1" t="s">
        <v>2032</v>
      </c>
      <c r="D1219" s="2" t="s">
        <v>2034</v>
      </c>
      <c r="E1219" s="76" t="s">
        <v>81</v>
      </c>
      <c r="F1219" s="66"/>
      <c r="G1219" s="22" t="s">
        <v>2092</v>
      </c>
      <c r="H1219" s="23" t="str">
        <f t="shared" si="18"/>
        <v/>
      </c>
      <c r="J1219" s="32"/>
      <c r="K1219" s="47"/>
    </row>
    <row r="1220" spans="1:11" ht="22.5" x14ac:dyDescent="0.2">
      <c r="A1220" s="67">
        <v>8003797</v>
      </c>
      <c r="B1220" s="68"/>
      <c r="C1220" s="1" t="s">
        <v>2032</v>
      </c>
      <c r="D1220" s="2" t="s">
        <v>2035</v>
      </c>
      <c r="E1220" s="76" t="s">
        <v>81</v>
      </c>
      <c r="F1220" s="66"/>
      <c r="G1220" s="22" t="s">
        <v>2092</v>
      </c>
      <c r="H1220" s="23" t="str">
        <f t="shared" ref="H1220:H1245" si="19">IFERROR(($G1220*(100-$I1220))/100,"")</f>
        <v/>
      </c>
      <c r="J1220" s="32"/>
      <c r="K1220" s="47"/>
    </row>
    <row r="1221" spans="1:11" ht="16.899999999999999" customHeight="1" x14ac:dyDescent="0.2">
      <c r="A1221" s="57"/>
      <c r="B1221" s="58"/>
      <c r="C1221" s="4"/>
      <c r="D1221" s="4" t="s">
        <v>0</v>
      </c>
      <c r="E1221" s="57"/>
      <c r="F1221" s="58"/>
      <c r="G1221" s="20"/>
      <c r="H1221" s="21">
        <f t="shared" si="19"/>
        <v>0</v>
      </c>
      <c r="J1221" s="32"/>
      <c r="K1221" s="47"/>
    </row>
    <row r="1222" spans="1:11" ht="16.149999999999999" customHeight="1" x14ac:dyDescent="0.2">
      <c r="A1222" s="64" t="s">
        <v>2036</v>
      </c>
      <c r="B1222" s="54"/>
      <c r="C1222" s="2" t="s">
        <v>2037</v>
      </c>
      <c r="D1222" s="2" t="s">
        <v>2038</v>
      </c>
      <c r="E1222" s="76" t="s">
        <v>81</v>
      </c>
      <c r="F1222" s="66"/>
      <c r="G1222" s="22" t="s">
        <v>2092</v>
      </c>
      <c r="H1222" s="23" t="str">
        <f t="shared" si="19"/>
        <v/>
      </c>
      <c r="J1222" s="32"/>
      <c r="K1222" s="47"/>
    </row>
    <row r="1223" spans="1:11" ht="16.149999999999999" customHeight="1" x14ac:dyDescent="0.2">
      <c r="A1223" s="64" t="s">
        <v>2039</v>
      </c>
      <c r="B1223" s="54"/>
      <c r="C1223" s="2" t="s">
        <v>2037</v>
      </c>
      <c r="D1223" s="2" t="s">
        <v>2040</v>
      </c>
      <c r="E1223" s="76" t="s">
        <v>81</v>
      </c>
      <c r="F1223" s="66"/>
      <c r="G1223" s="22" t="s">
        <v>2092</v>
      </c>
      <c r="H1223" s="23" t="str">
        <f t="shared" si="19"/>
        <v/>
      </c>
      <c r="J1223" s="32"/>
      <c r="K1223" s="47"/>
    </row>
    <row r="1224" spans="1:11" ht="16.149999999999999" customHeight="1" x14ac:dyDescent="0.2">
      <c r="A1224" s="64" t="s">
        <v>2041</v>
      </c>
      <c r="B1224" s="54"/>
      <c r="C1224" s="2" t="s">
        <v>2037</v>
      </c>
      <c r="D1224" s="2" t="s">
        <v>2042</v>
      </c>
      <c r="E1224" s="76" t="s">
        <v>81</v>
      </c>
      <c r="F1224" s="66"/>
      <c r="G1224" s="22" t="s">
        <v>2092</v>
      </c>
      <c r="H1224" s="23" t="str">
        <f t="shared" si="19"/>
        <v/>
      </c>
      <c r="J1224" s="32"/>
      <c r="K1224" s="47"/>
    </row>
    <row r="1225" spans="1:11" ht="16.149999999999999" customHeight="1" x14ac:dyDescent="0.2">
      <c r="A1225" s="64" t="s">
        <v>2043</v>
      </c>
      <c r="B1225" s="54"/>
      <c r="C1225" s="2" t="s">
        <v>2037</v>
      </c>
      <c r="D1225" s="2" t="s">
        <v>2044</v>
      </c>
      <c r="E1225" s="76" t="s">
        <v>81</v>
      </c>
      <c r="F1225" s="66"/>
      <c r="G1225" s="22" t="s">
        <v>2092</v>
      </c>
      <c r="H1225" s="23" t="str">
        <f t="shared" si="19"/>
        <v/>
      </c>
      <c r="J1225" s="32"/>
      <c r="K1225" s="47"/>
    </row>
    <row r="1226" spans="1:11" ht="16.149999999999999" customHeight="1" x14ac:dyDescent="0.2">
      <c r="A1226" s="64" t="s">
        <v>2045</v>
      </c>
      <c r="B1226" s="54"/>
      <c r="C1226" s="2" t="s">
        <v>2037</v>
      </c>
      <c r="D1226" s="2" t="s">
        <v>2046</v>
      </c>
      <c r="E1226" s="76" t="s">
        <v>81</v>
      </c>
      <c r="F1226" s="66"/>
      <c r="G1226" s="22" t="s">
        <v>2092</v>
      </c>
      <c r="H1226" s="23" t="str">
        <f t="shared" si="19"/>
        <v/>
      </c>
      <c r="J1226" s="32"/>
      <c r="K1226" s="47"/>
    </row>
    <row r="1227" spans="1:11" ht="16.149999999999999" customHeight="1" x14ac:dyDescent="0.2">
      <c r="A1227" s="64" t="s">
        <v>2047</v>
      </c>
      <c r="B1227" s="54"/>
      <c r="C1227" s="2" t="s">
        <v>2037</v>
      </c>
      <c r="D1227" s="2" t="s">
        <v>2048</v>
      </c>
      <c r="E1227" s="76" t="s">
        <v>81</v>
      </c>
      <c r="F1227" s="66"/>
      <c r="G1227" s="22" t="s">
        <v>2092</v>
      </c>
      <c r="H1227" s="23" t="str">
        <f t="shared" si="19"/>
        <v/>
      </c>
      <c r="J1227" s="32"/>
      <c r="K1227" s="47"/>
    </row>
    <row r="1228" spans="1:11" ht="16.149999999999999" customHeight="1" x14ac:dyDescent="0.2">
      <c r="A1228" s="64" t="s">
        <v>2049</v>
      </c>
      <c r="B1228" s="54"/>
      <c r="C1228" s="2" t="s">
        <v>2037</v>
      </c>
      <c r="D1228" s="2" t="s">
        <v>2050</v>
      </c>
      <c r="E1228" s="76" t="s">
        <v>81</v>
      </c>
      <c r="F1228" s="66"/>
      <c r="G1228" s="22" t="s">
        <v>2092</v>
      </c>
      <c r="H1228" s="23" t="str">
        <f t="shared" si="19"/>
        <v/>
      </c>
      <c r="J1228" s="32"/>
      <c r="K1228" s="47"/>
    </row>
    <row r="1229" spans="1:11" ht="19.149999999999999" customHeight="1" x14ac:dyDescent="0.2">
      <c r="A1229" s="64" t="s">
        <v>2051</v>
      </c>
      <c r="B1229" s="54"/>
      <c r="C1229" s="2" t="s">
        <v>2037</v>
      </c>
      <c r="D1229" s="2" t="s">
        <v>2052</v>
      </c>
      <c r="E1229" s="76" t="s">
        <v>81</v>
      </c>
      <c r="F1229" s="66"/>
      <c r="G1229" s="22" t="s">
        <v>2092</v>
      </c>
      <c r="H1229" s="23" t="str">
        <f t="shared" si="19"/>
        <v/>
      </c>
      <c r="J1229" s="32"/>
      <c r="K1229" s="47"/>
    </row>
    <row r="1230" spans="1:11" ht="16.149999999999999" customHeight="1" x14ac:dyDescent="0.2">
      <c r="A1230" s="64" t="s">
        <v>2053</v>
      </c>
      <c r="B1230" s="54"/>
      <c r="C1230" s="2" t="s">
        <v>2037</v>
      </c>
      <c r="D1230" s="2" t="s">
        <v>2054</v>
      </c>
      <c r="E1230" s="76" t="s">
        <v>81</v>
      </c>
      <c r="F1230" s="66"/>
      <c r="G1230" s="22" t="s">
        <v>2092</v>
      </c>
      <c r="H1230" s="23" t="str">
        <f t="shared" si="19"/>
        <v/>
      </c>
      <c r="J1230" s="32"/>
      <c r="K1230" s="47"/>
    </row>
    <row r="1231" spans="1:11" ht="16.149999999999999" customHeight="1" x14ac:dyDescent="0.2">
      <c r="A1231" s="64" t="s">
        <v>2055</v>
      </c>
      <c r="B1231" s="54"/>
      <c r="C1231" s="2" t="s">
        <v>2037</v>
      </c>
      <c r="D1231" s="2" t="s">
        <v>2056</v>
      </c>
      <c r="E1231" s="76" t="s">
        <v>81</v>
      </c>
      <c r="F1231" s="66"/>
      <c r="G1231" s="22" t="s">
        <v>2092</v>
      </c>
      <c r="H1231" s="23" t="str">
        <f t="shared" si="19"/>
        <v/>
      </c>
      <c r="J1231" s="32"/>
      <c r="K1231" s="47"/>
    </row>
    <row r="1232" spans="1:11" ht="16.149999999999999" customHeight="1" x14ac:dyDescent="0.2">
      <c r="A1232" s="64" t="s">
        <v>2057</v>
      </c>
      <c r="B1232" s="54"/>
      <c r="C1232" s="2" t="s">
        <v>134</v>
      </c>
      <c r="D1232" s="2" t="s">
        <v>2058</v>
      </c>
      <c r="E1232" s="76" t="s">
        <v>81</v>
      </c>
      <c r="F1232" s="66"/>
      <c r="G1232" s="22" t="s">
        <v>2092</v>
      </c>
      <c r="H1232" s="23" t="str">
        <f t="shared" si="19"/>
        <v/>
      </c>
      <c r="J1232" s="32"/>
      <c r="K1232" s="47"/>
    </row>
    <row r="1233" spans="1:11" ht="16.149999999999999" customHeight="1" x14ac:dyDescent="0.2">
      <c r="A1233" s="64" t="s">
        <v>2059</v>
      </c>
      <c r="B1233" s="54"/>
      <c r="C1233" s="2" t="s">
        <v>134</v>
      </c>
      <c r="D1233" s="2" t="s">
        <v>2060</v>
      </c>
      <c r="E1233" s="76" t="s">
        <v>81</v>
      </c>
      <c r="F1233" s="66"/>
      <c r="G1233" s="22" t="s">
        <v>2092</v>
      </c>
      <c r="H1233" s="23" t="str">
        <f t="shared" si="19"/>
        <v/>
      </c>
      <c r="J1233" s="32"/>
      <c r="K1233" s="47"/>
    </row>
    <row r="1234" spans="1:11" ht="16.149999999999999" customHeight="1" x14ac:dyDescent="0.2">
      <c r="A1234" s="64" t="s">
        <v>2061</v>
      </c>
      <c r="B1234" s="54"/>
      <c r="C1234" s="2" t="s">
        <v>134</v>
      </c>
      <c r="D1234" s="2" t="s">
        <v>2062</v>
      </c>
      <c r="E1234" s="76" t="s">
        <v>81</v>
      </c>
      <c r="F1234" s="66"/>
      <c r="G1234" s="22" t="s">
        <v>2092</v>
      </c>
      <c r="H1234" s="23" t="str">
        <f t="shared" si="19"/>
        <v/>
      </c>
      <c r="J1234" s="32"/>
      <c r="K1234" s="47"/>
    </row>
    <row r="1235" spans="1:11" ht="16.149999999999999" customHeight="1" x14ac:dyDescent="0.2">
      <c r="A1235" s="64" t="s">
        <v>2063</v>
      </c>
      <c r="B1235" s="54"/>
      <c r="C1235" s="2" t="s">
        <v>134</v>
      </c>
      <c r="D1235" s="2" t="s">
        <v>2064</v>
      </c>
      <c r="E1235" s="76" t="s">
        <v>81</v>
      </c>
      <c r="F1235" s="66"/>
      <c r="G1235" s="22" t="s">
        <v>2092</v>
      </c>
      <c r="H1235" s="23" t="str">
        <f t="shared" si="19"/>
        <v/>
      </c>
      <c r="J1235" s="32"/>
      <c r="K1235" s="47"/>
    </row>
    <row r="1236" spans="1:11" ht="16.149999999999999" customHeight="1" x14ac:dyDescent="0.2">
      <c r="A1236" s="64" t="s">
        <v>2065</v>
      </c>
      <c r="B1236" s="54"/>
      <c r="C1236" s="2" t="s">
        <v>134</v>
      </c>
      <c r="D1236" s="2" t="s">
        <v>2066</v>
      </c>
      <c r="E1236" s="76" t="s">
        <v>81</v>
      </c>
      <c r="F1236" s="66"/>
      <c r="G1236" s="22" t="s">
        <v>2092</v>
      </c>
      <c r="H1236" s="23" t="str">
        <f t="shared" si="19"/>
        <v/>
      </c>
      <c r="J1236" s="32"/>
      <c r="K1236" s="47"/>
    </row>
    <row r="1237" spans="1:11" ht="15" customHeight="1" x14ac:dyDescent="0.2">
      <c r="A1237" s="63" t="s">
        <v>2067</v>
      </c>
      <c r="B1237" s="60"/>
      <c r="C1237" s="1" t="s">
        <v>134</v>
      </c>
      <c r="D1237" s="1" t="s">
        <v>2068</v>
      </c>
      <c r="E1237" s="73" t="s">
        <v>81</v>
      </c>
      <c r="F1237" s="62"/>
      <c r="G1237" s="22" t="s">
        <v>2092</v>
      </c>
      <c r="H1237" s="23" t="str">
        <f t="shared" si="19"/>
        <v/>
      </c>
      <c r="J1237" s="32"/>
      <c r="K1237" s="47"/>
    </row>
    <row r="1238" spans="1:11" ht="16.149999999999999" customHeight="1" x14ac:dyDescent="0.2">
      <c r="A1238" s="64" t="s">
        <v>2069</v>
      </c>
      <c r="B1238" s="54"/>
      <c r="C1238" s="2" t="s">
        <v>134</v>
      </c>
      <c r="D1238" s="2" t="s">
        <v>2070</v>
      </c>
      <c r="E1238" s="76" t="s">
        <v>81</v>
      </c>
      <c r="F1238" s="66"/>
      <c r="G1238" s="22" t="s">
        <v>2092</v>
      </c>
      <c r="H1238" s="23" t="str">
        <f t="shared" si="19"/>
        <v/>
      </c>
      <c r="J1238" s="32"/>
      <c r="K1238" s="47"/>
    </row>
    <row r="1239" spans="1:11" ht="16.149999999999999" customHeight="1" x14ac:dyDescent="0.2">
      <c r="A1239" s="64" t="s">
        <v>2071</v>
      </c>
      <c r="B1239" s="54"/>
      <c r="C1239" s="2" t="s">
        <v>134</v>
      </c>
      <c r="D1239" s="2" t="s">
        <v>2072</v>
      </c>
      <c r="E1239" s="76" t="s">
        <v>81</v>
      </c>
      <c r="F1239" s="66"/>
      <c r="G1239" s="22" t="s">
        <v>2092</v>
      </c>
      <c r="H1239" s="23" t="str">
        <f t="shared" si="19"/>
        <v/>
      </c>
      <c r="J1239" s="32"/>
      <c r="K1239" s="47"/>
    </row>
    <row r="1240" spans="1:11" ht="16.149999999999999" customHeight="1" x14ac:dyDescent="0.2">
      <c r="A1240" s="64" t="s">
        <v>2073</v>
      </c>
      <c r="B1240" s="54"/>
      <c r="C1240" s="2" t="s">
        <v>134</v>
      </c>
      <c r="D1240" s="2" t="s">
        <v>2074</v>
      </c>
      <c r="E1240" s="76" t="s">
        <v>81</v>
      </c>
      <c r="F1240" s="66"/>
      <c r="G1240" s="22" t="s">
        <v>2092</v>
      </c>
      <c r="H1240" s="23" t="str">
        <f t="shared" si="19"/>
        <v/>
      </c>
      <c r="J1240" s="32"/>
      <c r="K1240" s="47"/>
    </row>
    <row r="1241" spans="1:11" ht="16.149999999999999" customHeight="1" x14ac:dyDescent="0.2">
      <c r="A1241" s="64" t="s">
        <v>2075</v>
      </c>
      <c r="B1241" s="54"/>
      <c r="C1241" s="2" t="s">
        <v>134</v>
      </c>
      <c r="D1241" s="2" t="s">
        <v>2076</v>
      </c>
      <c r="E1241" s="76" t="s">
        <v>81</v>
      </c>
      <c r="F1241" s="66"/>
      <c r="G1241" s="22" t="s">
        <v>2092</v>
      </c>
      <c r="H1241" s="23" t="str">
        <f t="shared" si="19"/>
        <v/>
      </c>
      <c r="J1241" s="32"/>
      <c r="K1241" s="47"/>
    </row>
    <row r="1242" spans="1:11" ht="16.149999999999999" customHeight="1" x14ac:dyDescent="0.2">
      <c r="A1242" s="64" t="s">
        <v>2077</v>
      </c>
      <c r="B1242" s="54"/>
      <c r="C1242" s="2" t="s">
        <v>2037</v>
      </c>
      <c r="D1242" s="2" t="s">
        <v>2078</v>
      </c>
      <c r="E1242" s="76" t="s">
        <v>81</v>
      </c>
      <c r="F1242" s="66"/>
      <c r="G1242" s="22" t="s">
        <v>2092</v>
      </c>
      <c r="H1242" s="23" t="str">
        <f t="shared" si="19"/>
        <v/>
      </c>
      <c r="J1242" s="32"/>
      <c r="K1242" s="47"/>
    </row>
    <row r="1243" spans="1:11" ht="16.149999999999999" customHeight="1" x14ac:dyDescent="0.2">
      <c r="A1243" s="64" t="s">
        <v>2079</v>
      </c>
      <c r="B1243" s="54"/>
      <c r="C1243" s="2" t="s">
        <v>2037</v>
      </c>
      <c r="D1243" s="2" t="s">
        <v>2080</v>
      </c>
      <c r="E1243" s="76" t="s">
        <v>81</v>
      </c>
      <c r="F1243" s="66"/>
      <c r="G1243" s="22" t="s">
        <v>2092</v>
      </c>
      <c r="H1243" s="23" t="str">
        <f t="shared" si="19"/>
        <v/>
      </c>
      <c r="J1243" s="32"/>
      <c r="K1243" s="47"/>
    </row>
    <row r="1244" spans="1:11" ht="22.5" x14ac:dyDescent="0.2">
      <c r="A1244" s="64" t="s">
        <v>2081</v>
      </c>
      <c r="B1244" s="54"/>
      <c r="C1244" s="2" t="s">
        <v>2037</v>
      </c>
      <c r="D1244" s="1" t="s">
        <v>2082</v>
      </c>
      <c r="E1244" s="76" t="s">
        <v>81</v>
      </c>
      <c r="F1244" s="66"/>
      <c r="G1244" s="22" t="s">
        <v>2092</v>
      </c>
      <c r="H1244" s="23" t="str">
        <f t="shared" si="19"/>
        <v/>
      </c>
      <c r="J1244" s="32"/>
      <c r="K1244" s="47"/>
    </row>
    <row r="1245" spans="1:11" ht="22.5" x14ac:dyDescent="0.2">
      <c r="A1245" s="64" t="s">
        <v>2083</v>
      </c>
      <c r="B1245" s="54"/>
      <c r="C1245" s="2" t="s">
        <v>2037</v>
      </c>
      <c r="D1245" s="1" t="s">
        <v>2084</v>
      </c>
      <c r="E1245" s="76" t="s">
        <v>81</v>
      </c>
      <c r="F1245" s="66"/>
      <c r="G1245" s="22" t="s">
        <v>2092</v>
      </c>
      <c r="H1245" s="23" t="str">
        <f t="shared" si="19"/>
        <v/>
      </c>
      <c r="J1245" s="32"/>
      <c r="K1245" s="47"/>
    </row>
    <row r="1246" spans="1:11" x14ac:dyDescent="0.2">
      <c r="J1246" s="32"/>
      <c r="K1246" s="47"/>
    </row>
    <row r="1247" spans="1:11" x14ac:dyDescent="0.2">
      <c r="J1247" s="32"/>
      <c r="K1247" s="47"/>
    </row>
    <row r="1248" spans="1:11" x14ac:dyDescent="0.2">
      <c r="J1248" s="32"/>
      <c r="K1248" s="47"/>
    </row>
    <row r="1249" spans="10:11" x14ac:dyDescent="0.2">
      <c r="J1249" s="32"/>
      <c r="K1249" s="47"/>
    </row>
    <row r="1250" spans="10:11" x14ac:dyDescent="0.2">
      <c r="J1250" s="32"/>
      <c r="K1250" s="47"/>
    </row>
    <row r="1251" spans="10:11" x14ac:dyDescent="0.2">
      <c r="J1251" s="32"/>
      <c r="K1251" s="47"/>
    </row>
    <row r="1252" spans="10:11" x14ac:dyDescent="0.2">
      <c r="J1252" s="32"/>
      <c r="K1252" s="47"/>
    </row>
    <row r="1253" spans="10:11" x14ac:dyDescent="0.2">
      <c r="J1253" s="32"/>
      <c r="K1253" s="47"/>
    </row>
    <row r="1254" spans="10:11" x14ac:dyDescent="0.2">
      <c r="J1254" s="32"/>
      <c r="K1254" s="47"/>
    </row>
    <row r="1255" spans="10:11" x14ac:dyDescent="0.2">
      <c r="J1255" s="32"/>
      <c r="K1255" s="47"/>
    </row>
    <row r="1256" spans="10:11" x14ac:dyDescent="0.2">
      <c r="J1256" s="32"/>
      <c r="K1256" s="47"/>
    </row>
    <row r="1257" spans="10:11" x14ac:dyDescent="0.2">
      <c r="J1257" s="32"/>
      <c r="K1257" s="47"/>
    </row>
    <row r="1258" spans="10:11" x14ac:dyDescent="0.2">
      <c r="J1258" s="32"/>
      <c r="K1258" s="47"/>
    </row>
    <row r="1259" spans="10:11" x14ac:dyDescent="0.2">
      <c r="J1259" s="32"/>
      <c r="K1259" s="47"/>
    </row>
    <row r="1260" spans="10:11" x14ac:dyDescent="0.2">
      <c r="J1260" s="32"/>
      <c r="K1260" s="47"/>
    </row>
    <row r="1261" spans="10:11" x14ac:dyDescent="0.2">
      <c r="J1261" s="32"/>
      <c r="K1261" s="47"/>
    </row>
    <row r="1262" spans="10:11" x14ac:dyDescent="0.2">
      <c r="J1262" s="32"/>
      <c r="K1262" s="47"/>
    </row>
    <row r="1263" spans="10:11" x14ac:dyDescent="0.2">
      <c r="J1263" s="32"/>
      <c r="K1263" s="47"/>
    </row>
    <row r="1264" spans="10:11" x14ac:dyDescent="0.2">
      <c r="J1264" s="32"/>
      <c r="K1264" s="47"/>
    </row>
    <row r="1265" spans="10:11" x14ac:dyDescent="0.2">
      <c r="J1265" s="32"/>
      <c r="K1265" s="47"/>
    </row>
    <row r="1266" spans="10:11" x14ac:dyDescent="0.2">
      <c r="J1266" s="32"/>
      <c r="K1266" s="47"/>
    </row>
    <row r="1267" spans="10:11" x14ac:dyDescent="0.2">
      <c r="J1267" s="32"/>
      <c r="K1267" s="47"/>
    </row>
    <row r="1268" spans="10:11" x14ac:dyDescent="0.2">
      <c r="J1268" s="32"/>
      <c r="K1268" s="47"/>
    </row>
    <row r="1269" spans="10:11" x14ac:dyDescent="0.2">
      <c r="J1269" s="32"/>
      <c r="K1269" s="47"/>
    </row>
    <row r="1270" spans="10:11" x14ac:dyDescent="0.2">
      <c r="J1270" s="32"/>
      <c r="K1270" s="47"/>
    </row>
    <row r="1271" spans="10:11" x14ac:dyDescent="0.2">
      <c r="J1271" s="32"/>
      <c r="K1271" s="47"/>
    </row>
    <row r="1272" spans="10:11" x14ac:dyDescent="0.2">
      <c r="J1272" s="32"/>
      <c r="K1272" s="47"/>
    </row>
    <row r="1273" spans="10:11" x14ac:dyDescent="0.2">
      <c r="J1273" s="32"/>
      <c r="K1273" s="47"/>
    </row>
    <row r="1274" spans="10:11" x14ac:dyDescent="0.2">
      <c r="J1274" s="32"/>
      <c r="K1274" s="47"/>
    </row>
    <row r="1275" spans="10:11" x14ac:dyDescent="0.2">
      <c r="J1275" s="32"/>
      <c r="K1275" s="47"/>
    </row>
    <row r="1276" spans="10:11" x14ac:dyDescent="0.2">
      <c r="J1276" s="32"/>
      <c r="K1276" s="47"/>
    </row>
    <row r="1277" spans="10:11" x14ac:dyDescent="0.2">
      <c r="J1277" s="32"/>
      <c r="K1277" s="47"/>
    </row>
    <row r="1278" spans="10:11" x14ac:dyDescent="0.2">
      <c r="J1278" s="32"/>
      <c r="K1278" s="47"/>
    </row>
    <row r="1279" spans="10:11" x14ac:dyDescent="0.2">
      <c r="J1279" s="32"/>
      <c r="K1279" s="47"/>
    </row>
    <row r="1280" spans="10:11" x14ac:dyDescent="0.2">
      <c r="J1280" s="32"/>
      <c r="K1280" s="47"/>
    </row>
    <row r="1281" spans="10:11" x14ac:dyDescent="0.2">
      <c r="J1281" s="32"/>
      <c r="K1281" s="47"/>
    </row>
    <row r="1282" spans="10:11" x14ac:dyDescent="0.2">
      <c r="J1282" s="32"/>
      <c r="K1282" s="47"/>
    </row>
    <row r="1283" spans="10:11" x14ac:dyDescent="0.2">
      <c r="J1283" s="32"/>
      <c r="K1283" s="47"/>
    </row>
    <row r="1284" spans="10:11" x14ac:dyDescent="0.2">
      <c r="J1284" s="32"/>
      <c r="K1284" s="47"/>
    </row>
    <row r="1285" spans="10:11" x14ac:dyDescent="0.2">
      <c r="J1285" s="32"/>
      <c r="K1285" s="47"/>
    </row>
    <row r="1286" spans="10:11" x14ac:dyDescent="0.2">
      <c r="J1286" s="32"/>
      <c r="K1286" s="47"/>
    </row>
    <row r="1287" spans="10:11" x14ac:dyDescent="0.2">
      <c r="J1287" s="32"/>
      <c r="K1287" s="47"/>
    </row>
    <row r="1288" spans="10:11" x14ac:dyDescent="0.2">
      <c r="J1288" s="32"/>
      <c r="K1288" s="47"/>
    </row>
    <row r="1289" spans="10:11" x14ac:dyDescent="0.2">
      <c r="J1289" s="32"/>
      <c r="K1289" s="47"/>
    </row>
    <row r="1290" spans="10:11" x14ac:dyDescent="0.2">
      <c r="J1290" s="32"/>
      <c r="K1290" s="47"/>
    </row>
    <row r="1291" spans="10:11" x14ac:dyDescent="0.2">
      <c r="J1291" s="32"/>
      <c r="K1291" s="47"/>
    </row>
    <row r="1292" spans="10:11" x14ac:dyDescent="0.2">
      <c r="J1292" s="32"/>
      <c r="K1292" s="47"/>
    </row>
    <row r="1293" spans="10:11" x14ac:dyDescent="0.2">
      <c r="J1293" s="32"/>
      <c r="K1293" s="47"/>
    </row>
    <row r="1294" spans="10:11" x14ac:dyDescent="0.2">
      <c r="J1294" s="32"/>
      <c r="K1294" s="47"/>
    </row>
    <row r="1295" spans="10:11" x14ac:dyDescent="0.2">
      <c r="J1295" s="32"/>
      <c r="K1295" s="47"/>
    </row>
    <row r="1296" spans="10:11" x14ac:dyDescent="0.2">
      <c r="J1296" s="32"/>
      <c r="K1296" s="47"/>
    </row>
    <row r="1297" spans="10:11" x14ac:dyDescent="0.2">
      <c r="J1297" s="32"/>
      <c r="K1297" s="47"/>
    </row>
    <row r="1298" spans="10:11" x14ac:dyDescent="0.2">
      <c r="J1298" s="32"/>
      <c r="K1298" s="47"/>
    </row>
    <row r="1299" spans="10:11" x14ac:dyDescent="0.2">
      <c r="J1299" s="32"/>
      <c r="K1299" s="47"/>
    </row>
    <row r="1300" spans="10:11" x14ac:dyDescent="0.2">
      <c r="J1300" s="32"/>
      <c r="K1300" s="47"/>
    </row>
    <row r="1301" spans="10:11" x14ac:dyDescent="0.2">
      <c r="J1301" s="32"/>
      <c r="K1301" s="47"/>
    </row>
    <row r="1302" spans="10:11" x14ac:dyDescent="0.2">
      <c r="J1302" s="32"/>
      <c r="K1302" s="47"/>
    </row>
    <row r="1303" spans="10:11" x14ac:dyDescent="0.2">
      <c r="J1303" s="32"/>
      <c r="K1303" s="47"/>
    </row>
    <row r="1304" spans="10:11" x14ac:dyDescent="0.2">
      <c r="J1304" s="32"/>
      <c r="K1304" s="47"/>
    </row>
    <row r="1305" spans="10:11" x14ac:dyDescent="0.2">
      <c r="J1305" s="32"/>
      <c r="K1305" s="47"/>
    </row>
    <row r="1306" spans="10:11" x14ac:dyDescent="0.2">
      <c r="J1306" s="32"/>
      <c r="K1306" s="47"/>
    </row>
    <row r="1307" spans="10:11" x14ac:dyDescent="0.2">
      <c r="J1307" s="32"/>
      <c r="K1307" s="47"/>
    </row>
    <row r="1308" spans="10:11" x14ac:dyDescent="0.2">
      <c r="J1308" s="32"/>
      <c r="K1308" s="47"/>
    </row>
    <row r="1309" spans="10:11" x14ac:dyDescent="0.2">
      <c r="J1309" s="32"/>
      <c r="K1309" s="47"/>
    </row>
    <row r="1310" spans="10:11" x14ac:dyDescent="0.2">
      <c r="J1310" s="32"/>
      <c r="K1310" s="47"/>
    </row>
    <row r="1311" spans="10:11" x14ac:dyDescent="0.2">
      <c r="J1311" s="32"/>
      <c r="K1311" s="47"/>
    </row>
    <row r="1312" spans="10:11" x14ac:dyDescent="0.2">
      <c r="J1312" s="32"/>
      <c r="K1312" s="47"/>
    </row>
    <row r="1313" spans="10:11" x14ac:dyDescent="0.2">
      <c r="J1313" s="32"/>
      <c r="K1313" s="47"/>
    </row>
    <row r="1314" spans="10:11" x14ac:dyDescent="0.2">
      <c r="J1314" s="32"/>
      <c r="K1314" s="47"/>
    </row>
    <row r="1315" spans="10:11" x14ac:dyDescent="0.2">
      <c r="J1315" s="32"/>
      <c r="K1315" s="47"/>
    </row>
    <row r="1316" spans="10:11" x14ac:dyDescent="0.2">
      <c r="J1316" s="32"/>
      <c r="K1316" s="47"/>
    </row>
    <row r="1317" spans="10:11" x14ac:dyDescent="0.2">
      <c r="J1317" s="32"/>
      <c r="K1317" s="47"/>
    </row>
    <row r="1318" spans="10:11" x14ac:dyDescent="0.2">
      <c r="J1318" s="32"/>
      <c r="K1318" s="47"/>
    </row>
    <row r="1319" spans="10:11" x14ac:dyDescent="0.2">
      <c r="J1319" s="32"/>
      <c r="K1319" s="47"/>
    </row>
    <row r="1320" spans="10:11" x14ac:dyDescent="0.2">
      <c r="J1320" s="32"/>
      <c r="K1320" s="47"/>
    </row>
    <row r="1321" spans="10:11" x14ac:dyDescent="0.2">
      <c r="J1321" s="32"/>
      <c r="K1321" s="47"/>
    </row>
    <row r="1322" spans="10:11" x14ac:dyDescent="0.2">
      <c r="J1322" s="32"/>
      <c r="K1322" s="47"/>
    </row>
    <row r="1323" spans="10:11" x14ac:dyDescent="0.2">
      <c r="J1323" s="32"/>
      <c r="K1323" s="47"/>
    </row>
    <row r="1324" spans="10:11" x14ac:dyDescent="0.2">
      <c r="J1324" s="32"/>
      <c r="K1324" s="47"/>
    </row>
    <row r="1325" spans="10:11" x14ac:dyDescent="0.2">
      <c r="J1325" s="32"/>
      <c r="K1325" s="47"/>
    </row>
    <row r="1326" spans="10:11" x14ac:dyDescent="0.2">
      <c r="J1326" s="32"/>
      <c r="K1326" s="47"/>
    </row>
    <row r="1327" spans="10:11" x14ac:dyDescent="0.2">
      <c r="J1327" s="32"/>
      <c r="K1327" s="47"/>
    </row>
    <row r="1328" spans="10:11" x14ac:dyDescent="0.2">
      <c r="J1328" s="32"/>
      <c r="K1328" s="47"/>
    </row>
    <row r="1329" spans="10:11" x14ac:dyDescent="0.2">
      <c r="J1329" s="32"/>
      <c r="K1329" s="47"/>
    </row>
    <row r="1330" spans="10:11" x14ac:dyDescent="0.2">
      <c r="J1330" s="32"/>
      <c r="K1330" s="47"/>
    </row>
    <row r="1331" spans="10:11" x14ac:dyDescent="0.2">
      <c r="J1331" s="32"/>
      <c r="K1331" s="47"/>
    </row>
    <row r="1332" spans="10:11" x14ac:dyDescent="0.2">
      <c r="J1332" s="32"/>
      <c r="K1332" s="47"/>
    </row>
    <row r="1333" spans="10:11" x14ac:dyDescent="0.2">
      <c r="J1333" s="32"/>
      <c r="K1333" s="47"/>
    </row>
    <row r="1334" spans="10:11" x14ac:dyDescent="0.2">
      <c r="J1334" s="32"/>
      <c r="K1334" s="47"/>
    </row>
    <row r="1335" spans="10:11" x14ac:dyDescent="0.2">
      <c r="J1335" s="32"/>
      <c r="K1335" s="47"/>
    </row>
    <row r="1336" spans="10:11" x14ac:dyDescent="0.2">
      <c r="J1336" s="32"/>
      <c r="K1336" s="47"/>
    </row>
    <row r="1337" spans="10:11" x14ac:dyDescent="0.2">
      <c r="J1337" s="32"/>
      <c r="K1337" s="47"/>
    </row>
    <row r="1338" spans="10:11" x14ac:dyDescent="0.2">
      <c r="J1338" s="32"/>
      <c r="K1338" s="47"/>
    </row>
    <row r="1339" spans="10:11" x14ac:dyDescent="0.2">
      <c r="J1339" s="32"/>
      <c r="K1339" s="47"/>
    </row>
    <row r="1340" spans="10:11" x14ac:dyDescent="0.2">
      <c r="J1340" s="32"/>
      <c r="K1340" s="47"/>
    </row>
    <row r="1341" spans="10:11" x14ac:dyDescent="0.2">
      <c r="J1341" s="32"/>
      <c r="K1341" s="47"/>
    </row>
    <row r="1342" spans="10:11" x14ac:dyDescent="0.2">
      <c r="J1342" s="32"/>
      <c r="K1342" s="47"/>
    </row>
    <row r="1343" spans="10:11" x14ac:dyDescent="0.2">
      <c r="J1343" s="32"/>
      <c r="K1343" s="47"/>
    </row>
    <row r="1344" spans="10:11" x14ac:dyDescent="0.2">
      <c r="J1344" s="32"/>
      <c r="K1344" s="47"/>
    </row>
    <row r="1345" spans="10:11" x14ac:dyDescent="0.2">
      <c r="J1345" s="32"/>
      <c r="K1345" s="47"/>
    </row>
    <row r="1346" spans="10:11" x14ac:dyDescent="0.2">
      <c r="J1346" s="32"/>
      <c r="K1346" s="47"/>
    </row>
    <row r="1347" spans="10:11" x14ac:dyDescent="0.2">
      <c r="J1347" s="32"/>
      <c r="K1347" s="47"/>
    </row>
    <row r="1348" spans="10:11" x14ac:dyDescent="0.2">
      <c r="J1348" s="32"/>
      <c r="K1348" s="47"/>
    </row>
    <row r="1349" spans="10:11" x14ac:dyDescent="0.2">
      <c r="J1349" s="32"/>
      <c r="K1349" s="47"/>
    </row>
    <row r="1350" spans="10:11" x14ac:dyDescent="0.2">
      <c r="J1350" s="32"/>
      <c r="K1350" s="47"/>
    </row>
    <row r="1351" spans="10:11" x14ac:dyDescent="0.2">
      <c r="J1351" s="32"/>
      <c r="K1351" s="47"/>
    </row>
    <row r="1352" spans="10:11" x14ac:dyDescent="0.2">
      <c r="J1352" s="32"/>
      <c r="K1352" s="47"/>
    </row>
    <row r="1353" spans="10:11" x14ac:dyDescent="0.2">
      <c r="J1353" s="32"/>
      <c r="K1353" s="47"/>
    </row>
    <row r="1354" spans="10:11" x14ac:dyDescent="0.2">
      <c r="J1354" s="32"/>
      <c r="K1354" s="47"/>
    </row>
    <row r="1355" spans="10:11" x14ac:dyDescent="0.2">
      <c r="J1355" s="32"/>
      <c r="K1355" s="47"/>
    </row>
    <row r="1356" spans="10:11" x14ac:dyDescent="0.2">
      <c r="J1356" s="32"/>
      <c r="K1356" s="47"/>
    </row>
    <row r="1357" spans="10:11" x14ac:dyDescent="0.2">
      <c r="J1357" s="32"/>
      <c r="K1357" s="47"/>
    </row>
    <row r="1358" spans="10:11" x14ac:dyDescent="0.2">
      <c r="J1358" s="32"/>
      <c r="K1358" s="47"/>
    </row>
    <row r="1359" spans="10:11" x14ac:dyDescent="0.2">
      <c r="J1359" s="32"/>
      <c r="K1359" s="47"/>
    </row>
    <row r="1360" spans="10:11" x14ac:dyDescent="0.2">
      <c r="J1360" s="32"/>
      <c r="K1360" s="47"/>
    </row>
    <row r="1361" spans="10:11" x14ac:dyDescent="0.2">
      <c r="J1361" s="32"/>
      <c r="K1361" s="47"/>
    </row>
    <row r="1362" spans="10:11" x14ac:dyDescent="0.2">
      <c r="J1362" s="32"/>
      <c r="K1362" s="47"/>
    </row>
    <row r="1363" spans="10:11" x14ac:dyDescent="0.2">
      <c r="J1363" s="32"/>
      <c r="K1363" s="47"/>
    </row>
    <row r="1364" spans="10:11" x14ac:dyDescent="0.2">
      <c r="J1364" s="32"/>
      <c r="K1364" s="47"/>
    </row>
    <row r="1365" spans="10:11" x14ac:dyDescent="0.2">
      <c r="J1365" s="32"/>
      <c r="K1365" s="47"/>
    </row>
    <row r="1366" spans="10:11" x14ac:dyDescent="0.2">
      <c r="J1366" s="32"/>
      <c r="K1366" s="47"/>
    </row>
    <row r="1367" spans="10:11" x14ac:dyDescent="0.2">
      <c r="J1367" s="32"/>
      <c r="K1367" s="47"/>
    </row>
    <row r="1368" spans="10:11" x14ac:dyDescent="0.2">
      <c r="J1368" s="32"/>
      <c r="K1368" s="47"/>
    </row>
    <row r="1369" spans="10:11" x14ac:dyDescent="0.2">
      <c r="J1369" s="32"/>
      <c r="K1369" s="47"/>
    </row>
    <row r="1370" spans="10:11" x14ac:dyDescent="0.2">
      <c r="J1370" s="32"/>
      <c r="K1370" s="47"/>
    </row>
    <row r="1371" spans="10:11" x14ac:dyDescent="0.2">
      <c r="J1371" s="32"/>
      <c r="K1371" s="47"/>
    </row>
    <row r="1372" spans="10:11" x14ac:dyDescent="0.2">
      <c r="J1372" s="32"/>
      <c r="K1372" s="47"/>
    </row>
    <row r="1373" spans="10:11" x14ac:dyDescent="0.2">
      <c r="J1373" s="32"/>
      <c r="K1373" s="47"/>
    </row>
    <row r="1374" spans="10:11" x14ac:dyDescent="0.2">
      <c r="J1374" s="32"/>
      <c r="K1374" s="47"/>
    </row>
    <row r="1375" spans="10:11" x14ac:dyDescent="0.2">
      <c r="J1375" s="32"/>
      <c r="K1375" s="47"/>
    </row>
    <row r="1376" spans="10:11" x14ac:dyDescent="0.2">
      <c r="J1376" s="32"/>
      <c r="K1376" s="47"/>
    </row>
    <row r="1377" spans="10:11" x14ac:dyDescent="0.2">
      <c r="J1377" s="32"/>
      <c r="K1377" s="47"/>
    </row>
    <row r="1378" spans="10:11" x14ac:dyDescent="0.2">
      <c r="J1378" s="32"/>
      <c r="K1378" s="47"/>
    </row>
    <row r="1379" spans="10:11" x14ac:dyDescent="0.2">
      <c r="J1379" s="32"/>
      <c r="K1379" s="47"/>
    </row>
    <row r="1380" spans="10:11" x14ac:dyDescent="0.2">
      <c r="J1380" s="32"/>
      <c r="K1380" s="47"/>
    </row>
    <row r="1381" spans="10:11" x14ac:dyDescent="0.2">
      <c r="J1381" s="32"/>
      <c r="K1381" s="47"/>
    </row>
    <row r="1382" spans="10:11" x14ac:dyDescent="0.2">
      <c r="J1382" s="32"/>
      <c r="K1382" s="47"/>
    </row>
    <row r="1383" spans="10:11" x14ac:dyDescent="0.2">
      <c r="J1383" s="32"/>
      <c r="K1383" s="47"/>
    </row>
    <row r="1384" spans="10:11" x14ac:dyDescent="0.2">
      <c r="J1384" s="32"/>
      <c r="K1384" s="47"/>
    </row>
    <row r="1385" spans="10:11" x14ac:dyDescent="0.2">
      <c r="J1385" s="32"/>
      <c r="K1385" s="47"/>
    </row>
    <row r="1386" spans="10:11" x14ac:dyDescent="0.2">
      <c r="J1386" s="32"/>
      <c r="K1386" s="47"/>
    </row>
    <row r="1387" spans="10:11" x14ac:dyDescent="0.2">
      <c r="J1387" s="32"/>
      <c r="K1387" s="47"/>
    </row>
    <row r="1388" spans="10:11" x14ac:dyDescent="0.2">
      <c r="J1388" s="32"/>
      <c r="K1388" s="47"/>
    </row>
    <row r="1389" spans="10:11" x14ac:dyDescent="0.2">
      <c r="J1389" s="32"/>
      <c r="K1389" s="47"/>
    </row>
    <row r="1390" spans="10:11" x14ac:dyDescent="0.2">
      <c r="J1390" s="32"/>
      <c r="K1390" s="47"/>
    </row>
    <row r="1391" spans="10:11" x14ac:dyDescent="0.2">
      <c r="J1391" s="32"/>
      <c r="K1391" s="47"/>
    </row>
    <row r="1392" spans="10:11" x14ac:dyDescent="0.2">
      <c r="J1392" s="32"/>
      <c r="K1392" s="47"/>
    </row>
    <row r="1393" spans="10:11" x14ac:dyDescent="0.2">
      <c r="J1393" s="32"/>
      <c r="K1393" s="47"/>
    </row>
    <row r="1394" spans="10:11" x14ac:dyDescent="0.2">
      <c r="J1394" s="32"/>
      <c r="K1394" s="47"/>
    </row>
    <row r="1395" spans="10:11" x14ac:dyDescent="0.2">
      <c r="J1395" s="32"/>
      <c r="K1395" s="47"/>
    </row>
    <row r="1396" spans="10:11" x14ac:dyDescent="0.2">
      <c r="J1396" s="32"/>
      <c r="K1396" s="47"/>
    </row>
    <row r="1397" spans="10:11" x14ac:dyDescent="0.2">
      <c r="J1397" s="32"/>
      <c r="K1397" s="47"/>
    </row>
    <row r="1398" spans="10:11" x14ac:dyDescent="0.2">
      <c r="J1398" s="32"/>
      <c r="K1398" s="47"/>
    </row>
    <row r="1399" spans="10:11" x14ac:dyDescent="0.2">
      <c r="J1399" s="32"/>
      <c r="K1399" s="47"/>
    </row>
    <row r="1400" spans="10:11" x14ac:dyDescent="0.2">
      <c r="J1400" s="32"/>
      <c r="K1400" s="47"/>
    </row>
    <row r="1401" spans="10:11" x14ac:dyDescent="0.2">
      <c r="J1401" s="32"/>
      <c r="K1401" s="47"/>
    </row>
    <row r="1402" spans="10:11" x14ac:dyDescent="0.2">
      <c r="J1402" s="32"/>
      <c r="K1402" s="47"/>
    </row>
    <row r="1403" spans="10:11" x14ac:dyDescent="0.2">
      <c r="J1403" s="32"/>
      <c r="K1403" s="47"/>
    </row>
    <row r="1404" spans="10:11" x14ac:dyDescent="0.2">
      <c r="J1404" s="32"/>
      <c r="K1404" s="47"/>
    </row>
    <row r="1405" spans="10:11" x14ac:dyDescent="0.2">
      <c r="J1405" s="32"/>
      <c r="K1405" s="47"/>
    </row>
    <row r="1406" spans="10:11" x14ac:dyDescent="0.2">
      <c r="J1406" s="32"/>
      <c r="K1406" s="47"/>
    </row>
    <row r="1407" spans="10:11" x14ac:dyDescent="0.2">
      <c r="J1407" s="32"/>
      <c r="K1407" s="47"/>
    </row>
    <row r="1408" spans="10:11" x14ac:dyDescent="0.2">
      <c r="J1408" s="32"/>
      <c r="K1408" s="47"/>
    </row>
    <row r="1409" spans="10:11" x14ac:dyDescent="0.2">
      <c r="J1409" s="32"/>
      <c r="K1409" s="47"/>
    </row>
    <row r="1410" spans="10:11" x14ac:dyDescent="0.2">
      <c r="J1410" s="32"/>
      <c r="K1410" s="47"/>
    </row>
    <row r="1411" spans="10:11" x14ac:dyDescent="0.2">
      <c r="J1411" s="32"/>
      <c r="K1411" s="47"/>
    </row>
    <row r="1412" spans="10:11" x14ac:dyDescent="0.2">
      <c r="J1412" s="32"/>
      <c r="K1412" s="47"/>
    </row>
    <row r="1413" spans="10:11" x14ac:dyDescent="0.2">
      <c r="J1413" s="32"/>
      <c r="K1413" s="47"/>
    </row>
    <row r="1414" spans="10:11" x14ac:dyDescent="0.2">
      <c r="J1414" s="32"/>
      <c r="K1414" s="47"/>
    </row>
    <row r="1415" spans="10:11" x14ac:dyDescent="0.2">
      <c r="J1415" s="32"/>
      <c r="K1415" s="47"/>
    </row>
    <row r="1416" spans="10:11" x14ac:dyDescent="0.2">
      <c r="J1416" s="32"/>
      <c r="K1416" s="47"/>
    </row>
    <row r="1417" spans="10:11" x14ac:dyDescent="0.2">
      <c r="J1417" s="32"/>
      <c r="K1417" s="47"/>
    </row>
    <row r="1418" spans="10:11" x14ac:dyDescent="0.2">
      <c r="J1418" s="32"/>
      <c r="K1418" s="47"/>
    </row>
    <row r="1419" spans="10:11" x14ac:dyDescent="0.2">
      <c r="J1419" s="32"/>
      <c r="K1419" s="47"/>
    </row>
    <row r="1420" spans="10:11" x14ac:dyDescent="0.2">
      <c r="J1420" s="32"/>
      <c r="K1420" s="47"/>
    </row>
    <row r="1421" spans="10:11" x14ac:dyDescent="0.2">
      <c r="J1421" s="32"/>
      <c r="K1421" s="47"/>
    </row>
    <row r="1422" spans="10:11" x14ac:dyDescent="0.2">
      <c r="J1422" s="32"/>
      <c r="K1422" s="47"/>
    </row>
    <row r="1423" spans="10:11" x14ac:dyDescent="0.2">
      <c r="J1423" s="32"/>
      <c r="K1423" s="47"/>
    </row>
    <row r="1424" spans="10:11" x14ac:dyDescent="0.2">
      <c r="J1424" s="32"/>
      <c r="K1424" s="47"/>
    </row>
    <row r="1425" spans="10:11" x14ac:dyDescent="0.2">
      <c r="J1425" s="32"/>
      <c r="K1425" s="47"/>
    </row>
    <row r="1426" spans="10:11" x14ac:dyDescent="0.2">
      <c r="J1426" s="32"/>
      <c r="K1426" s="47"/>
    </row>
    <row r="1427" spans="10:11" x14ac:dyDescent="0.2">
      <c r="J1427" s="32"/>
      <c r="K1427" s="47"/>
    </row>
    <row r="1428" spans="10:11" x14ac:dyDescent="0.2">
      <c r="J1428" s="32"/>
      <c r="K1428" s="47"/>
    </row>
    <row r="1429" spans="10:11" x14ac:dyDescent="0.2">
      <c r="J1429" s="32"/>
      <c r="K1429" s="47"/>
    </row>
    <row r="1430" spans="10:11" x14ac:dyDescent="0.2">
      <c r="J1430" s="32"/>
      <c r="K1430" s="47"/>
    </row>
    <row r="1431" spans="10:11" x14ac:dyDescent="0.2">
      <c r="J1431" s="32"/>
      <c r="K1431" s="47"/>
    </row>
    <row r="1432" spans="10:11" x14ac:dyDescent="0.2">
      <c r="J1432" s="32"/>
      <c r="K1432" s="47"/>
    </row>
    <row r="1433" spans="10:11" x14ac:dyDescent="0.2">
      <c r="J1433" s="32"/>
      <c r="K1433" s="47"/>
    </row>
    <row r="1434" spans="10:11" x14ac:dyDescent="0.2">
      <c r="J1434" s="32"/>
      <c r="K1434" s="47"/>
    </row>
    <row r="1435" spans="10:11" x14ac:dyDescent="0.2">
      <c r="J1435" s="32"/>
      <c r="K1435" s="47"/>
    </row>
    <row r="1436" spans="10:11" x14ac:dyDescent="0.2">
      <c r="J1436" s="32"/>
      <c r="K1436" s="47"/>
    </row>
    <row r="1437" spans="10:11" x14ac:dyDescent="0.2">
      <c r="J1437" s="32"/>
      <c r="K1437" s="47"/>
    </row>
    <row r="1438" spans="10:11" x14ac:dyDescent="0.2">
      <c r="J1438" s="32"/>
      <c r="K1438" s="47"/>
    </row>
    <row r="1439" spans="10:11" x14ac:dyDescent="0.2">
      <c r="J1439" s="32"/>
      <c r="K1439" s="47"/>
    </row>
    <row r="1440" spans="10:11" x14ac:dyDescent="0.2">
      <c r="J1440" s="32"/>
      <c r="K1440" s="47"/>
    </row>
    <row r="1441" spans="10:11" x14ac:dyDescent="0.2">
      <c r="J1441" s="32"/>
      <c r="K1441" s="47"/>
    </row>
    <row r="1442" spans="10:11" x14ac:dyDescent="0.2">
      <c r="J1442" s="32"/>
      <c r="K1442" s="47"/>
    </row>
    <row r="1443" spans="10:11" x14ac:dyDescent="0.2">
      <c r="J1443" s="32"/>
      <c r="K1443" s="47"/>
    </row>
    <row r="1444" spans="10:11" x14ac:dyDescent="0.2">
      <c r="J1444" s="32"/>
      <c r="K1444" s="47"/>
    </row>
    <row r="1445" spans="10:11" x14ac:dyDescent="0.2">
      <c r="J1445" s="32"/>
      <c r="K1445" s="47"/>
    </row>
    <row r="1446" spans="10:11" x14ac:dyDescent="0.2">
      <c r="J1446" s="32"/>
      <c r="K1446" s="47"/>
    </row>
    <row r="1447" spans="10:11" x14ac:dyDescent="0.2">
      <c r="J1447" s="32"/>
      <c r="K1447" s="47"/>
    </row>
    <row r="1448" spans="10:11" x14ac:dyDescent="0.2">
      <c r="J1448" s="32"/>
      <c r="K1448" s="47"/>
    </row>
    <row r="1449" spans="10:11" x14ac:dyDescent="0.2">
      <c r="J1449" s="32"/>
      <c r="K1449" s="47"/>
    </row>
    <row r="1450" spans="10:11" x14ac:dyDescent="0.2">
      <c r="J1450" s="32"/>
      <c r="K1450" s="47"/>
    </row>
    <row r="1451" spans="10:11" x14ac:dyDescent="0.2">
      <c r="J1451" s="32"/>
      <c r="K1451" s="47"/>
    </row>
    <row r="1452" spans="10:11" x14ac:dyDescent="0.2">
      <c r="J1452" s="32"/>
      <c r="K1452" s="47"/>
    </row>
    <row r="1453" spans="10:11" x14ac:dyDescent="0.2">
      <c r="J1453" s="32"/>
      <c r="K1453" s="47"/>
    </row>
    <row r="1454" spans="10:11" x14ac:dyDescent="0.2">
      <c r="J1454" s="32"/>
      <c r="K1454" s="47"/>
    </row>
    <row r="1455" spans="10:11" x14ac:dyDescent="0.2">
      <c r="J1455" s="32"/>
      <c r="K1455" s="47"/>
    </row>
    <row r="1456" spans="10:11" x14ac:dyDescent="0.2">
      <c r="J1456" s="32"/>
      <c r="K1456" s="47"/>
    </row>
    <row r="1457" spans="10:11" x14ac:dyDescent="0.2">
      <c r="J1457" s="32"/>
      <c r="K1457" s="47"/>
    </row>
    <row r="1458" spans="10:11" x14ac:dyDescent="0.2">
      <c r="J1458" s="32"/>
      <c r="K1458" s="47"/>
    </row>
    <row r="1459" spans="10:11" x14ac:dyDescent="0.2">
      <c r="J1459" s="32"/>
      <c r="K1459" s="47"/>
    </row>
    <row r="1460" spans="10:11" x14ac:dyDescent="0.2">
      <c r="J1460" s="32"/>
      <c r="K1460" s="47"/>
    </row>
    <row r="1461" spans="10:11" x14ac:dyDescent="0.2">
      <c r="J1461" s="32"/>
      <c r="K1461" s="47"/>
    </row>
    <row r="1462" spans="10:11" x14ac:dyDescent="0.2">
      <c r="J1462" s="32"/>
      <c r="K1462" s="47"/>
    </row>
    <row r="1463" spans="10:11" x14ac:dyDescent="0.2">
      <c r="J1463" s="32"/>
      <c r="K1463" s="47"/>
    </row>
    <row r="1464" spans="10:11" x14ac:dyDescent="0.2">
      <c r="J1464" s="32"/>
      <c r="K1464" s="47"/>
    </row>
    <row r="1465" spans="10:11" x14ac:dyDescent="0.2">
      <c r="J1465" s="32"/>
      <c r="K1465" s="47"/>
    </row>
    <row r="1466" spans="10:11" x14ac:dyDescent="0.2">
      <c r="J1466" s="32"/>
      <c r="K1466" s="47"/>
    </row>
    <row r="1467" spans="10:11" x14ac:dyDescent="0.2">
      <c r="J1467" s="32"/>
      <c r="K1467" s="47"/>
    </row>
    <row r="1468" spans="10:11" x14ac:dyDescent="0.2">
      <c r="J1468" s="32"/>
      <c r="K1468" s="47"/>
    </row>
    <row r="1469" spans="10:11" x14ac:dyDescent="0.2">
      <c r="J1469" s="32"/>
      <c r="K1469" s="47"/>
    </row>
    <row r="1470" spans="10:11" x14ac:dyDescent="0.2">
      <c r="J1470" s="32"/>
      <c r="K1470" s="47"/>
    </row>
    <row r="1471" spans="10:11" x14ac:dyDescent="0.2">
      <c r="J1471" s="32"/>
      <c r="K1471" s="47"/>
    </row>
    <row r="1472" spans="10:11" x14ac:dyDescent="0.2">
      <c r="J1472" s="32"/>
      <c r="K1472" s="47"/>
    </row>
    <row r="1473" spans="10:11" x14ac:dyDescent="0.2">
      <c r="J1473" s="32"/>
      <c r="K1473" s="47"/>
    </row>
    <row r="1474" spans="10:11" x14ac:dyDescent="0.2">
      <c r="J1474" s="32"/>
      <c r="K1474" s="47"/>
    </row>
    <row r="1475" spans="10:11" x14ac:dyDescent="0.2">
      <c r="J1475" s="32"/>
      <c r="K1475" s="47"/>
    </row>
    <row r="1476" spans="10:11" x14ac:dyDescent="0.2">
      <c r="J1476" s="32"/>
      <c r="K1476" s="47"/>
    </row>
    <row r="1477" spans="10:11" x14ac:dyDescent="0.2">
      <c r="J1477" s="32"/>
      <c r="K1477" s="47"/>
    </row>
    <row r="1478" spans="10:11" x14ac:dyDescent="0.2">
      <c r="J1478" s="32"/>
      <c r="K1478" s="47"/>
    </row>
    <row r="1479" spans="10:11" x14ac:dyDescent="0.2">
      <c r="J1479" s="32"/>
      <c r="K1479" s="47"/>
    </row>
    <row r="1480" spans="10:11" x14ac:dyDescent="0.2">
      <c r="J1480" s="32"/>
      <c r="K1480" s="47"/>
    </row>
    <row r="1481" spans="10:11" x14ac:dyDescent="0.2">
      <c r="J1481" s="32"/>
      <c r="K1481" s="47"/>
    </row>
    <row r="1482" spans="10:11" x14ac:dyDescent="0.2">
      <c r="J1482" s="32"/>
      <c r="K1482" s="47"/>
    </row>
    <row r="1483" spans="10:11" x14ac:dyDescent="0.2">
      <c r="J1483" s="32"/>
      <c r="K1483" s="47"/>
    </row>
    <row r="1484" spans="10:11" x14ac:dyDescent="0.2">
      <c r="J1484" s="32"/>
      <c r="K1484" s="47"/>
    </row>
    <row r="1485" spans="10:11" x14ac:dyDescent="0.2">
      <c r="J1485" s="32"/>
      <c r="K1485" s="47"/>
    </row>
    <row r="1486" spans="10:11" x14ac:dyDescent="0.2">
      <c r="J1486" s="32"/>
      <c r="K1486" s="47"/>
    </row>
    <row r="1487" spans="10:11" x14ac:dyDescent="0.2">
      <c r="J1487" s="32"/>
      <c r="K1487" s="47"/>
    </row>
    <row r="1488" spans="10:11" x14ac:dyDescent="0.2">
      <c r="J1488" s="32"/>
      <c r="K1488" s="47"/>
    </row>
    <row r="1489" spans="10:11" x14ac:dyDescent="0.2">
      <c r="J1489" s="32"/>
      <c r="K1489" s="47"/>
    </row>
    <row r="1490" spans="10:11" x14ac:dyDescent="0.2">
      <c r="J1490" s="32"/>
      <c r="K1490" s="47"/>
    </row>
    <row r="1491" spans="10:11" x14ac:dyDescent="0.2">
      <c r="J1491" s="32"/>
      <c r="K1491" s="47"/>
    </row>
    <row r="1492" spans="10:11" x14ac:dyDescent="0.2">
      <c r="J1492" s="32"/>
      <c r="K1492" s="47"/>
    </row>
    <row r="1493" spans="10:11" x14ac:dyDescent="0.2">
      <c r="J1493" s="32"/>
      <c r="K1493" s="47"/>
    </row>
    <row r="1494" spans="10:11" x14ac:dyDescent="0.2">
      <c r="J1494" s="32"/>
      <c r="K1494" s="47"/>
    </row>
    <row r="1495" spans="10:11" x14ac:dyDescent="0.2">
      <c r="J1495" s="32"/>
      <c r="K1495" s="47"/>
    </row>
    <row r="1496" spans="10:11" x14ac:dyDescent="0.2">
      <c r="J1496" s="32"/>
      <c r="K1496" s="47"/>
    </row>
    <row r="1497" spans="10:11" x14ac:dyDescent="0.2">
      <c r="J1497" s="32"/>
      <c r="K1497" s="47"/>
    </row>
    <row r="1498" spans="10:11" x14ac:dyDescent="0.2">
      <c r="J1498" s="32"/>
      <c r="K1498" s="47"/>
    </row>
    <row r="1499" spans="10:11" x14ac:dyDescent="0.2">
      <c r="J1499" s="32"/>
      <c r="K1499" s="47"/>
    </row>
    <row r="1500" spans="10:11" x14ac:dyDescent="0.2">
      <c r="J1500" s="32"/>
      <c r="K1500" s="47"/>
    </row>
    <row r="1501" spans="10:11" x14ac:dyDescent="0.2">
      <c r="J1501" s="32"/>
      <c r="K1501" s="47"/>
    </row>
    <row r="1502" spans="10:11" x14ac:dyDescent="0.2">
      <c r="J1502" s="32"/>
      <c r="K1502" s="47"/>
    </row>
    <row r="1503" spans="10:11" x14ac:dyDescent="0.2">
      <c r="J1503" s="32"/>
      <c r="K1503" s="47"/>
    </row>
    <row r="1504" spans="10:11" x14ac:dyDescent="0.2">
      <c r="J1504" s="32"/>
      <c r="K1504" s="47"/>
    </row>
    <row r="1505" spans="10:11" x14ac:dyDescent="0.2">
      <c r="J1505" s="32"/>
      <c r="K1505" s="47"/>
    </row>
    <row r="1506" spans="10:11" x14ac:dyDescent="0.2">
      <c r="J1506" s="32"/>
      <c r="K1506" s="47"/>
    </row>
    <row r="1507" spans="10:11" x14ac:dyDescent="0.2">
      <c r="J1507" s="32"/>
      <c r="K1507" s="47"/>
    </row>
    <row r="1508" spans="10:11" x14ac:dyDescent="0.2">
      <c r="J1508" s="32"/>
      <c r="K1508" s="47"/>
    </row>
    <row r="1509" spans="10:11" x14ac:dyDescent="0.2">
      <c r="J1509" s="32"/>
      <c r="K1509" s="47"/>
    </row>
    <row r="1510" spans="10:11" x14ac:dyDescent="0.2">
      <c r="J1510" s="32"/>
      <c r="K1510" s="47"/>
    </row>
    <row r="1511" spans="10:11" x14ac:dyDescent="0.2">
      <c r="J1511" s="32"/>
      <c r="K1511" s="47"/>
    </row>
    <row r="1512" spans="10:11" x14ac:dyDescent="0.2">
      <c r="J1512" s="32"/>
      <c r="K1512" s="47"/>
    </row>
    <row r="1513" spans="10:11" x14ac:dyDescent="0.2">
      <c r="J1513" s="32"/>
      <c r="K1513" s="47"/>
    </row>
    <row r="1514" spans="10:11" x14ac:dyDescent="0.2">
      <c r="J1514" s="32"/>
      <c r="K1514" s="47"/>
    </row>
    <row r="1515" spans="10:11" x14ac:dyDescent="0.2">
      <c r="J1515" s="32"/>
      <c r="K1515" s="47"/>
    </row>
    <row r="1516" spans="10:11" x14ac:dyDescent="0.2">
      <c r="J1516" s="32"/>
      <c r="K1516" s="47"/>
    </row>
    <row r="1517" spans="10:11" x14ac:dyDescent="0.2">
      <c r="J1517" s="32"/>
      <c r="K1517" s="47"/>
    </row>
    <row r="1518" spans="10:11" x14ac:dyDescent="0.2">
      <c r="J1518" s="32"/>
      <c r="K1518" s="47"/>
    </row>
    <row r="1519" spans="10:11" x14ac:dyDescent="0.2">
      <c r="J1519" s="32"/>
      <c r="K1519" s="47"/>
    </row>
    <row r="1520" spans="10:11" x14ac:dyDescent="0.2">
      <c r="J1520" s="32"/>
      <c r="K1520" s="47"/>
    </row>
    <row r="1521" spans="10:11" x14ac:dyDescent="0.2">
      <c r="J1521" s="32"/>
      <c r="K1521" s="47"/>
    </row>
    <row r="1522" spans="10:11" x14ac:dyDescent="0.2">
      <c r="J1522" s="32"/>
      <c r="K1522" s="47"/>
    </row>
    <row r="1523" spans="10:11" x14ac:dyDescent="0.2">
      <c r="J1523" s="32"/>
      <c r="K1523" s="47"/>
    </row>
    <row r="1524" spans="10:11" x14ac:dyDescent="0.2">
      <c r="J1524" s="32"/>
      <c r="K1524" s="47"/>
    </row>
    <row r="1525" spans="10:11" x14ac:dyDescent="0.2">
      <c r="J1525" s="32"/>
      <c r="K1525" s="47"/>
    </row>
    <row r="1526" spans="10:11" x14ac:dyDescent="0.2">
      <c r="J1526" s="32"/>
      <c r="K1526" s="47"/>
    </row>
    <row r="1527" spans="10:11" x14ac:dyDescent="0.2">
      <c r="J1527" s="32"/>
      <c r="K1527" s="47"/>
    </row>
    <row r="1528" spans="10:11" x14ac:dyDescent="0.2">
      <c r="J1528" s="32"/>
      <c r="K1528" s="47"/>
    </row>
    <row r="1529" spans="10:11" x14ac:dyDescent="0.2">
      <c r="J1529" s="32"/>
      <c r="K1529" s="47"/>
    </row>
    <row r="1530" spans="10:11" x14ac:dyDescent="0.2">
      <c r="J1530" s="32"/>
      <c r="K1530" s="47"/>
    </row>
    <row r="1531" spans="10:11" x14ac:dyDescent="0.2">
      <c r="J1531" s="32"/>
      <c r="K1531" s="47"/>
    </row>
    <row r="1532" spans="10:11" x14ac:dyDescent="0.2">
      <c r="J1532" s="32"/>
      <c r="K1532" s="47"/>
    </row>
    <row r="1533" spans="10:11" x14ac:dyDescent="0.2">
      <c r="J1533" s="32"/>
      <c r="K1533" s="47"/>
    </row>
    <row r="1534" spans="10:11" x14ac:dyDescent="0.2">
      <c r="J1534" s="32"/>
      <c r="K1534" s="47"/>
    </row>
    <row r="1535" spans="10:11" x14ac:dyDescent="0.2">
      <c r="J1535" s="32"/>
      <c r="K1535" s="47"/>
    </row>
    <row r="1536" spans="10:11" x14ac:dyDescent="0.2">
      <c r="J1536" s="32"/>
      <c r="K1536" s="47"/>
    </row>
    <row r="1537" spans="10:11" x14ac:dyDescent="0.2">
      <c r="J1537" s="32"/>
      <c r="K1537" s="47"/>
    </row>
    <row r="1538" spans="10:11" x14ac:dyDescent="0.2">
      <c r="J1538" s="32"/>
      <c r="K1538" s="47"/>
    </row>
    <row r="1539" spans="10:11" x14ac:dyDescent="0.2">
      <c r="J1539" s="32"/>
      <c r="K1539" s="47"/>
    </row>
    <row r="1540" spans="10:11" x14ac:dyDescent="0.2">
      <c r="J1540" s="32"/>
      <c r="K1540" s="47"/>
    </row>
    <row r="1541" spans="10:11" x14ac:dyDescent="0.2">
      <c r="J1541" s="32"/>
      <c r="K1541" s="47"/>
    </row>
    <row r="1542" spans="10:11" x14ac:dyDescent="0.2">
      <c r="J1542" s="32"/>
      <c r="K1542" s="47"/>
    </row>
    <row r="1543" spans="10:11" x14ac:dyDescent="0.2">
      <c r="J1543" s="32"/>
      <c r="K1543" s="47"/>
    </row>
    <row r="1544" spans="10:11" x14ac:dyDescent="0.2">
      <c r="J1544" s="32"/>
      <c r="K1544" s="47"/>
    </row>
    <row r="1545" spans="10:11" x14ac:dyDescent="0.2">
      <c r="J1545" s="32"/>
      <c r="K1545" s="47"/>
    </row>
    <row r="1546" spans="10:11" x14ac:dyDescent="0.2">
      <c r="J1546" s="32"/>
      <c r="K1546" s="47"/>
    </row>
    <row r="1547" spans="10:11" x14ac:dyDescent="0.2">
      <c r="J1547" s="32"/>
      <c r="K1547" s="47"/>
    </row>
    <row r="1548" spans="10:11" x14ac:dyDescent="0.2">
      <c r="J1548" s="32"/>
      <c r="K1548" s="47"/>
    </row>
    <row r="1549" spans="10:11" x14ac:dyDescent="0.2">
      <c r="J1549" s="32"/>
      <c r="K1549" s="47"/>
    </row>
    <row r="1550" spans="10:11" x14ac:dyDescent="0.2">
      <c r="J1550" s="32"/>
      <c r="K1550" s="47"/>
    </row>
    <row r="1551" spans="10:11" x14ac:dyDescent="0.2">
      <c r="J1551" s="32"/>
      <c r="K1551" s="47"/>
    </row>
    <row r="1552" spans="10:11" x14ac:dyDescent="0.2">
      <c r="J1552" s="32"/>
      <c r="K1552" s="47"/>
    </row>
    <row r="1553" spans="10:11" x14ac:dyDescent="0.2">
      <c r="J1553" s="32"/>
      <c r="K1553" s="47"/>
    </row>
    <row r="1554" spans="10:11" x14ac:dyDescent="0.2">
      <c r="J1554" s="32"/>
      <c r="K1554" s="47"/>
    </row>
    <row r="1555" spans="10:11" x14ac:dyDescent="0.2">
      <c r="J1555" s="32"/>
      <c r="K1555" s="47"/>
    </row>
    <row r="1556" spans="10:11" x14ac:dyDescent="0.2">
      <c r="J1556" s="32"/>
      <c r="K1556" s="47"/>
    </row>
    <row r="1557" spans="10:11" x14ac:dyDescent="0.2">
      <c r="J1557" s="32"/>
      <c r="K1557" s="47"/>
    </row>
    <row r="1558" spans="10:11" x14ac:dyDescent="0.2">
      <c r="J1558" s="32"/>
      <c r="K1558" s="47"/>
    </row>
    <row r="1559" spans="10:11" x14ac:dyDescent="0.2">
      <c r="J1559" s="32"/>
      <c r="K1559" s="47"/>
    </row>
    <row r="1560" spans="10:11" x14ac:dyDescent="0.2">
      <c r="J1560" s="32"/>
      <c r="K1560" s="47"/>
    </row>
    <row r="1561" spans="10:11" x14ac:dyDescent="0.2">
      <c r="J1561" s="32"/>
      <c r="K1561" s="47"/>
    </row>
    <row r="1562" spans="10:11" x14ac:dyDescent="0.2">
      <c r="J1562" s="32"/>
      <c r="K1562" s="47"/>
    </row>
    <row r="1563" spans="10:11" x14ac:dyDescent="0.2">
      <c r="J1563" s="32"/>
      <c r="K1563" s="47"/>
    </row>
    <row r="1564" spans="10:11" x14ac:dyDescent="0.2">
      <c r="J1564" s="32"/>
      <c r="K1564" s="47"/>
    </row>
    <row r="1565" spans="10:11" x14ac:dyDescent="0.2">
      <c r="J1565" s="32"/>
      <c r="K1565" s="47"/>
    </row>
    <row r="1566" spans="10:11" x14ac:dyDescent="0.2">
      <c r="J1566" s="32"/>
      <c r="K1566" s="47"/>
    </row>
    <row r="1567" spans="10:11" x14ac:dyDescent="0.2">
      <c r="J1567" s="32"/>
      <c r="K1567" s="47"/>
    </row>
    <row r="1568" spans="10:11" x14ac:dyDescent="0.2">
      <c r="J1568" s="32"/>
      <c r="K1568" s="47"/>
    </row>
    <row r="1569" spans="10:11" x14ac:dyDescent="0.2">
      <c r="J1569" s="32"/>
      <c r="K1569" s="47"/>
    </row>
    <row r="1570" spans="10:11" x14ac:dyDescent="0.2">
      <c r="J1570" s="32"/>
      <c r="K1570" s="47"/>
    </row>
    <row r="1571" spans="10:11" x14ac:dyDescent="0.2">
      <c r="J1571" s="32"/>
      <c r="K1571" s="47"/>
    </row>
    <row r="1572" spans="10:11" x14ac:dyDescent="0.2">
      <c r="J1572" s="32"/>
      <c r="K1572" s="47"/>
    </row>
    <row r="1573" spans="10:11" x14ac:dyDescent="0.2">
      <c r="J1573" s="32"/>
      <c r="K1573" s="47"/>
    </row>
    <row r="1574" spans="10:11" x14ac:dyDescent="0.2">
      <c r="J1574" s="32"/>
      <c r="K1574" s="47"/>
    </row>
    <row r="1575" spans="10:11" x14ac:dyDescent="0.2">
      <c r="J1575" s="32"/>
      <c r="K1575" s="47"/>
    </row>
    <row r="1576" spans="10:11" x14ac:dyDescent="0.2">
      <c r="J1576" s="32"/>
      <c r="K1576" s="47"/>
    </row>
    <row r="1577" spans="10:11" x14ac:dyDescent="0.2">
      <c r="J1577" s="32"/>
      <c r="K1577" s="47"/>
    </row>
    <row r="1578" spans="10:11" x14ac:dyDescent="0.2">
      <c r="J1578" s="32"/>
      <c r="K1578" s="47"/>
    </row>
    <row r="1579" spans="10:11" x14ac:dyDescent="0.2">
      <c r="J1579" s="32"/>
      <c r="K1579" s="47"/>
    </row>
    <row r="1580" spans="10:11" x14ac:dyDescent="0.2">
      <c r="J1580" s="32"/>
      <c r="K1580" s="47"/>
    </row>
    <row r="1581" spans="10:11" x14ac:dyDescent="0.2">
      <c r="J1581" s="32"/>
      <c r="K1581" s="47"/>
    </row>
    <row r="1582" spans="10:11" x14ac:dyDescent="0.2">
      <c r="J1582" s="32"/>
      <c r="K1582" s="47"/>
    </row>
    <row r="1583" spans="10:11" x14ac:dyDescent="0.2">
      <c r="J1583" s="32"/>
      <c r="K1583" s="47"/>
    </row>
    <row r="1584" spans="10:11" x14ac:dyDescent="0.2">
      <c r="J1584" s="32"/>
      <c r="K1584" s="47"/>
    </row>
    <row r="1585" spans="10:11" x14ac:dyDescent="0.2">
      <c r="J1585" s="32"/>
      <c r="K1585" s="47"/>
    </row>
    <row r="1586" spans="10:11" x14ac:dyDescent="0.2">
      <c r="J1586" s="32"/>
      <c r="K1586" s="47"/>
    </row>
    <row r="1587" spans="10:11" x14ac:dyDescent="0.2">
      <c r="J1587" s="32"/>
      <c r="K1587" s="47"/>
    </row>
    <row r="1588" spans="10:11" x14ac:dyDescent="0.2">
      <c r="J1588" s="32"/>
      <c r="K1588" s="47"/>
    </row>
    <row r="1589" spans="10:11" x14ac:dyDescent="0.2">
      <c r="J1589" s="32"/>
      <c r="K1589" s="47"/>
    </row>
    <row r="1590" spans="10:11" x14ac:dyDescent="0.2">
      <c r="J1590" s="32"/>
      <c r="K1590" s="47"/>
    </row>
    <row r="1591" spans="10:11" x14ac:dyDescent="0.2">
      <c r="J1591" s="32"/>
      <c r="K1591" s="47"/>
    </row>
    <row r="1592" spans="10:11" x14ac:dyDescent="0.2">
      <c r="J1592" s="32"/>
      <c r="K1592" s="47"/>
    </row>
    <row r="1593" spans="10:11" x14ac:dyDescent="0.2">
      <c r="J1593" s="32"/>
      <c r="K1593" s="47"/>
    </row>
    <row r="1594" spans="10:11" x14ac:dyDescent="0.2">
      <c r="J1594" s="32"/>
      <c r="K1594" s="47"/>
    </row>
    <row r="1595" spans="10:11" x14ac:dyDescent="0.2">
      <c r="J1595" s="32"/>
      <c r="K1595" s="47"/>
    </row>
    <row r="1596" spans="10:11" x14ac:dyDescent="0.2">
      <c r="J1596" s="32"/>
      <c r="K1596" s="47"/>
    </row>
    <row r="1597" spans="10:11" x14ac:dyDescent="0.2">
      <c r="J1597" s="32"/>
      <c r="K1597" s="47"/>
    </row>
    <row r="1598" spans="10:11" x14ac:dyDescent="0.2">
      <c r="J1598" s="32"/>
      <c r="K1598" s="47"/>
    </row>
    <row r="1599" spans="10:11" x14ac:dyDescent="0.2">
      <c r="J1599" s="32"/>
      <c r="K1599" s="47"/>
    </row>
    <row r="1600" spans="10:11" x14ac:dyDescent="0.2">
      <c r="J1600" s="32"/>
      <c r="K1600" s="47"/>
    </row>
    <row r="1601" spans="10:11" x14ac:dyDescent="0.2">
      <c r="J1601" s="32"/>
      <c r="K1601" s="47"/>
    </row>
    <row r="1602" spans="10:11" x14ac:dyDescent="0.2">
      <c r="J1602" s="32"/>
      <c r="K1602" s="47"/>
    </row>
    <row r="1603" spans="10:11" x14ac:dyDescent="0.2">
      <c r="J1603" s="32"/>
      <c r="K1603" s="47"/>
    </row>
    <row r="1604" spans="10:11" x14ac:dyDescent="0.2">
      <c r="J1604" s="32"/>
      <c r="K1604" s="47"/>
    </row>
    <row r="1605" spans="10:11" x14ac:dyDescent="0.2">
      <c r="J1605" s="32"/>
      <c r="K1605" s="47"/>
    </row>
    <row r="1606" spans="10:11" x14ac:dyDescent="0.2">
      <c r="J1606" s="32"/>
      <c r="K1606" s="47"/>
    </row>
    <row r="1607" spans="10:11" x14ac:dyDescent="0.2">
      <c r="J1607" s="32"/>
      <c r="K1607" s="47"/>
    </row>
    <row r="1608" spans="10:11" x14ac:dyDescent="0.2">
      <c r="J1608" s="32"/>
      <c r="K1608" s="47"/>
    </row>
    <row r="1609" spans="10:11" x14ac:dyDescent="0.2">
      <c r="J1609" s="32"/>
      <c r="K1609" s="47"/>
    </row>
    <row r="1610" spans="10:11" x14ac:dyDescent="0.2">
      <c r="J1610" s="32"/>
      <c r="K1610" s="47"/>
    </row>
    <row r="1611" spans="10:11" x14ac:dyDescent="0.2">
      <c r="J1611" s="32"/>
      <c r="K1611" s="47"/>
    </row>
    <row r="1612" spans="10:11" x14ac:dyDescent="0.2">
      <c r="J1612" s="32"/>
      <c r="K1612" s="47"/>
    </row>
    <row r="1613" spans="10:11" x14ac:dyDescent="0.2">
      <c r="J1613" s="32"/>
      <c r="K1613" s="47"/>
    </row>
    <row r="1614" spans="10:11" x14ac:dyDescent="0.2">
      <c r="J1614" s="32"/>
      <c r="K1614" s="47"/>
    </row>
    <row r="1615" spans="10:11" x14ac:dyDescent="0.2">
      <c r="J1615" s="32"/>
      <c r="K1615" s="47"/>
    </row>
    <row r="1616" spans="10:11" x14ac:dyDescent="0.2">
      <c r="J1616" s="32"/>
      <c r="K1616" s="47"/>
    </row>
    <row r="1617" spans="10:11" x14ac:dyDescent="0.2">
      <c r="J1617" s="32"/>
      <c r="K1617" s="47"/>
    </row>
    <row r="1618" spans="10:11" x14ac:dyDescent="0.2">
      <c r="J1618" s="32"/>
      <c r="K1618" s="47"/>
    </row>
    <row r="1619" spans="10:11" x14ac:dyDescent="0.2">
      <c r="J1619" s="32"/>
      <c r="K1619" s="47"/>
    </row>
    <row r="1620" spans="10:11" x14ac:dyDescent="0.2">
      <c r="J1620" s="32"/>
      <c r="K1620" s="47"/>
    </row>
    <row r="1621" spans="10:11" x14ac:dyDescent="0.2">
      <c r="J1621" s="32"/>
      <c r="K1621" s="47"/>
    </row>
    <row r="1622" spans="10:11" x14ac:dyDescent="0.2">
      <c r="J1622" s="32"/>
      <c r="K1622" s="47"/>
    </row>
    <row r="1623" spans="10:11" x14ac:dyDescent="0.2">
      <c r="J1623" s="32"/>
      <c r="K1623" s="47"/>
    </row>
    <row r="1624" spans="10:11" x14ac:dyDescent="0.2">
      <c r="J1624" s="32"/>
      <c r="K1624" s="47"/>
    </row>
    <row r="1625" spans="10:11" x14ac:dyDescent="0.2">
      <c r="J1625" s="32"/>
      <c r="K1625" s="47"/>
    </row>
    <row r="1626" spans="10:11" x14ac:dyDescent="0.2">
      <c r="J1626" s="32"/>
      <c r="K1626" s="47"/>
    </row>
    <row r="1627" spans="10:11" x14ac:dyDescent="0.2">
      <c r="J1627" s="32"/>
      <c r="K1627" s="47"/>
    </row>
    <row r="1628" spans="10:11" x14ac:dyDescent="0.2">
      <c r="J1628" s="32"/>
      <c r="K1628" s="47"/>
    </row>
    <row r="1629" spans="10:11" x14ac:dyDescent="0.2">
      <c r="J1629" s="32"/>
      <c r="K1629" s="47"/>
    </row>
    <row r="1630" spans="10:11" x14ac:dyDescent="0.2">
      <c r="J1630" s="32"/>
      <c r="K1630" s="47"/>
    </row>
    <row r="1631" spans="10:11" x14ac:dyDescent="0.2">
      <c r="J1631" s="32"/>
      <c r="K1631" s="47"/>
    </row>
    <row r="1632" spans="10:11" x14ac:dyDescent="0.2">
      <c r="J1632" s="32"/>
      <c r="K1632" s="47"/>
    </row>
    <row r="1633" spans="10:11" x14ac:dyDescent="0.2">
      <c r="J1633" s="32"/>
      <c r="K1633" s="47"/>
    </row>
    <row r="1634" spans="10:11" x14ac:dyDescent="0.2">
      <c r="J1634" s="32"/>
      <c r="K1634" s="47"/>
    </row>
    <row r="1635" spans="10:11" x14ac:dyDescent="0.2">
      <c r="J1635" s="32"/>
      <c r="K1635" s="47"/>
    </row>
    <row r="1636" spans="10:11" x14ac:dyDescent="0.2">
      <c r="J1636" s="32"/>
      <c r="K1636" s="47"/>
    </row>
    <row r="1637" spans="10:11" x14ac:dyDescent="0.2">
      <c r="J1637" s="32"/>
      <c r="K1637" s="47"/>
    </row>
    <row r="1638" spans="10:11" x14ac:dyDescent="0.2">
      <c r="J1638" s="32"/>
      <c r="K1638" s="47"/>
    </row>
    <row r="1639" spans="10:11" x14ac:dyDescent="0.2">
      <c r="J1639" s="32"/>
      <c r="K1639" s="47"/>
    </row>
    <row r="1640" spans="10:11" x14ac:dyDescent="0.2">
      <c r="J1640" s="32"/>
      <c r="K1640" s="47"/>
    </row>
    <row r="1641" spans="10:11" x14ac:dyDescent="0.2">
      <c r="J1641" s="32"/>
      <c r="K1641" s="47"/>
    </row>
    <row r="1642" spans="10:11" x14ac:dyDescent="0.2">
      <c r="J1642" s="32"/>
      <c r="K1642" s="47"/>
    </row>
    <row r="1643" spans="10:11" x14ac:dyDescent="0.2">
      <c r="J1643" s="32"/>
      <c r="K1643" s="47"/>
    </row>
    <row r="1644" spans="10:11" x14ac:dyDescent="0.2">
      <c r="J1644" s="32"/>
      <c r="K1644" s="47"/>
    </row>
    <row r="1645" spans="10:11" x14ac:dyDescent="0.2">
      <c r="J1645" s="32"/>
      <c r="K1645" s="47"/>
    </row>
    <row r="1646" spans="10:11" x14ac:dyDescent="0.2">
      <c r="J1646" s="32"/>
      <c r="K1646" s="47"/>
    </row>
    <row r="1647" spans="10:11" x14ac:dyDescent="0.2">
      <c r="J1647" s="32"/>
      <c r="K1647" s="47"/>
    </row>
    <row r="1648" spans="10:11" x14ac:dyDescent="0.2">
      <c r="J1648" s="32"/>
      <c r="K1648" s="47"/>
    </row>
    <row r="1649" spans="10:11" x14ac:dyDescent="0.2">
      <c r="J1649" s="32"/>
      <c r="K1649" s="47"/>
    </row>
    <row r="1650" spans="10:11" x14ac:dyDescent="0.2">
      <c r="J1650" s="32"/>
      <c r="K1650" s="47"/>
    </row>
    <row r="1651" spans="10:11" x14ac:dyDescent="0.2">
      <c r="J1651" s="32"/>
      <c r="K1651" s="47"/>
    </row>
    <row r="1652" spans="10:11" x14ac:dyDescent="0.2">
      <c r="J1652" s="32"/>
      <c r="K1652" s="47"/>
    </row>
    <row r="1653" spans="10:11" x14ac:dyDescent="0.2">
      <c r="J1653" s="32"/>
      <c r="K1653" s="47"/>
    </row>
    <row r="1654" spans="10:11" x14ac:dyDescent="0.2">
      <c r="J1654" s="32"/>
      <c r="K1654" s="47"/>
    </row>
    <row r="1655" spans="10:11" x14ac:dyDescent="0.2">
      <c r="J1655" s="32"/>
      <c r="K1655" s="47"/>
    </row>
    <row r="1656" spans="10:11" x14ac:dyDescent="0.2">
      <c r="J1656" s="32"/>
      <c r="K1656" s="47"/>
    </row>
    <row r="1657" spans="10:11" x14ac:dyDescent="0.2">
      <c r="J1657" s="32"/>
      <c r="K1657" s="47"/>
    </row>
    <row r="1658" spans="10:11" x14ac:dyDescent="0.2">
      <c r="J1658" s="32"/>
      <c r="K1658" s="47"/>
    </row>
    <row r="1659" spans="10:11" x14ac:dyDescent="0.2">
      <c r="J1659" s="32"/>
      <c r="K1659" s="47"/>
    </row>
    <row r="1660" spans="10:11" x14ac:dyDescent="0.2">
      <c r="J1660" s="32"/>
      <c r="K1660" s="47"/>
    </row>
    <row r="1661" spans="10:11" x14ac:dyDescent="0.2">
      <c r="J1661" s="32"/>
      <c r="K1661" s="47"/>
    </row>
    <row r="1662" spans="10:11" x14ac:dyDescent="0.2">
      <c r="J1662" s="32"/>
      <c r="K1662" s="47"/>
    </row>
    <row r="1663" spans="10:11" x14ac:dyDescent="0.2">
      <c r="J1663" s="32"/>
      <c r="K1663" s="47"/>
    </row>
    <row r="1664" spans="10:11" x14ac:dyDescent="0.2">
      <c r="J1664" s="32"/>
      <c r="K1664" s="47"/>
    </row>
    <row r="1665" spans="10:11" x14ac:dyDescent="0.2">
      <c r="J1665" s="32"/>
      <c r="K1665" s="47"/>
    </row>
    <row r="1666" spans="10:11" x14ac:dyDescent="0.2">
      <c r="J1666" s="32"/>
      <c r="K1666" s="47"/>
    </row>
    <row r="1667" spans="10:11" x14ac:dyDescent="0.2">
      <c r="J1667" s="32"/>
      <c r="K1667" s="47"/>
    </row>
    <row r="1668" spans="10:11" x14ac:dyDescent="0.2">
      <c r="J1668" s="32"/>
      <c r="K1668" s="47"/>
    </row>
    <row r="1669" spans="10:11" x14ac:dyDescent="0.2">
      <c r="J1669" s="32"/>
      <c r="K1669" s="47"/>
    </row>
    <row r="1670" spans="10:11" x14ac:dyDescent="0.2">
      <c r="J1670" s="32"/>
      <c r="K1670" s="47"/>
    </row>
    <row r="1671" spans="10:11" x14ac:dyDescent="0.2">
      <c r="J1671" s="32"/>
      <c r="K1671" s="47"/>
    </row>
    <row r="1672" spans="10:11" x14ac:dyDescent="0.2">
      <c r="J1672" s="32"/>
      <c r="K1672" s="47"/>
    </row>
    <row r="1673" spans="10:11" x14ac:dyDescent="0.2">
      <c r="J1673" s="32"/>
      <c r="K1673" s="47"/>
    </row>
    <row r="1674" spans="10:11" x14ac:dyDescent="0.2">
      <c r="J1674" s="32"/>
      <c r="K1674" s="47"/>
    </row>
    <row r="1675" spans="10:11" x14ac:dyDescent="0.2">
      <c r="J1675" s="32"/>
      <c r="K1675" s="47"/>
    </row>
    <row r="1676" spans="10:11" x14ac:dyDescent="0.2">
      <c r="J1676" s="32"/>
      <c r="K1676" s="47"/>
    </row>
    <row r="1677" spans="10:11" x14ac:dyDescent="0.2">
      <c r="J1677" s="32"/>
      <c r="K1677" s="47"/>
    </row>
    <row r="1678" spans="10:11" x14ac:dyDescent="0.2">
      <c r="J1678" s="32"/>
      <c r="K1678" s="47"/>
    </row>
    <row r="1679" spans="10:11" x14ac:dyDescent="0.2">
      <c r="J1679" s="32"/>
      <c r="K1679" s="47"/>
    </row>
    <row r="1680" spans="10:11" x14ac:dyDescent="0.2">
      <c r="J1680" s="32"/>
      <c r="K1680" s="47"/>
    </row>
    <row r="1681" spans="10:11" x14ac:dyDescent="0.2">
      <c r="J1681" s="32"/>
      <c r="K1681" s="47"/>
    </row>
    <row r="1682" spans="10:11" x14ac:dyDescent="0.2">
      <c r="J1682" s="32"/>
      <c r="K1682" s="47"/>
    </row>
    <row r="1683" spans="10:11" x14ac:dyDescent="0.2">
      <c r="J1683" s="32"/>
      <c r="K1683" s="47"/>
    </row>
    <row r="1684" spans="10:11" x14ac:dyDescent="0.2">
      <c r="J1684" s="32"/>
      <c r="K1684" s="47"/>
    </row>
    <row r="1685" spans="10:11" x14ac:dyDescent="0.2">
      <c r="J1685" s="32"/>
      <c r="K1685" s="47"/>
    </row>
    <row r="1686" spans="10:11" x14ac:dyDescent="0.2">
      <c r="J1686" s="32"/>
      <c r="K1686" s="47"/>
    </row>
    <row r="1687" spans="10:11" x14ac:dyDescent="0.2">
      <c r="J1687" s="32"/>
      <c r="K1687" s="47"/>
    </row>
    <row r="1688" spans="10:11" x14ac:dyDescent="0.2">
      <c r="J1688" s="32"/>
      <c r="K1688" s="47"/>
    </row>
    <row r="1689" spans="10:11" x14ac:dyDescent="0.2">
      <c r="J1689" s="32"/>
      <c r="K1689" s="47"/>
    </row>
    <row r="1690" spans="10:11" x14ac:dyDescent="0.2">
      <c r="J1690" s="32"/>
      <c r="K1690" s="47"/>
    </row>
    <row r="1691" spans="10:11" x14ac:dyDescent="0.2">
      <c r="J1691" s="32"/>
      <c r="K1691" s="47"/>
    </row>
    <row r="1692" spans="10:11" x14ac:dyDescent="0.2">
      <c r="J1692" s="32"/>
      <c r="K1692" s="47"/>
    </row>
    <row r="1693" spans="10:11" x14ac:dyDescent="0.2">
      <c r="J1693" s="32"/>
      <c r="K1693" s="47"/>
    </row>
    <row r="1694" spans="10:11" x14ac:dyDescent="0.2">
      <c r="J1694" s="32"/>
      <c r="K1694" s="47"/>
    </row>
    <row r="1695" spans="10:11" x14ac:dyDescent="0.2">
      <c r="J1695" s="32"/>
      <c r="K1695" s="47"/>
    </row>
    <row r="1696" spans="10:11" x14ac:dyDescent="0.2">
      <c r="J1696" s="32"/>
      <c r="K1696" s="47"/>
    </row>
    <row r="1697" spans="10:11" x14ac:dyDescent="0.2">
      <c r="J1697" s="32"/>
      <c r="K1697" s="47"/>
    </row>
    <row r="1698" spans="10:11" x14ac:dyDescent="0.2">
      <c r="J1698" s="32"/>
      <c r="K1698" s="47"/>
    </row>
    <row r="1699" spans="10:11" x14ac:dyDescent="0.2">
      <c r="J1699" s="32"/>
      <c r="K1699" s="47"/>
    </row>
    <row r="1700" spans="10:11" x14ac:dyDescent="0.2">
      <c r="J1700" s="32"/>
      <c r="K1700" s="47"/>
    </row>
    <row r="1701" spans="10:11" x14ac:dyDescent="0.2">
      <c r="J1701" s="32"/>
      <c r="K1701" s="47"/>
    </row>
    <row r="1702" spans="10:11" x14ac:dyDescent="0.2">
      <c r="J1702" s="32"/>
      <c r="K1702" s="47"/>
    </row>
    <row r="1703" spans="10:11" x14ac:dyDescent="0.2">
      <c r="J1703" s="32"/>
      <c r="K1703" s="47"/>
    </row>
    <row r="1704" spans="10:11" x14ac:dyDescent="0.2">
      <c r="J1704" s="32"/>
      <c r="K1704" s="47"/>
    </row>
    <row r="1705" spans="10:11" x14ac:dyDescent="0.2">
      <c r="J1705" s="32"/>
      <c r="K1705" s="47"/>
    </row>
    <row r="1706" spans="10:11" x14ac:dyDescent="0.2">
      <c r="J1706" s="32"/>
      <c r="K1706" s="47"/>
    </row>
    <row r="1707" spans="10:11" x14ac:dyDescent="0.2">
      <c r="J1707" s="32"/>
      <c r="K1707" s="47"/>
    </row>
    <row r="1708" spans="10:11" x14ac:dyDescent="0.2">
      <c r="J1708" s="32"/>
      <c r="K1708" s="47"/>
    </row>
    <row r="1709" spans="10:11" x14ac:dyDescent="0.2">
      <c r="J1709" s="32"/>
      <c r="K1709" s="47"/>
    </row>
    <row r="1710" spans="10:11" x14ac:dyDescent="0.2">
      <c r="J1710" s="32"/>
      <c r="K1710" s="47"/>
    </row>
    <row r="1711" spans="10:11" x14ac:dyDescent="0.2">
      <c r="J1711" s="32"/>
      <c r="K1711" s="47"/>
    </row>
    <row r="1712" spans="10:11" x14ac:dyDescent="0.2">
      <c r="J1712" s="32"/>
      <c r="K1712" s="47"/>
    </row>
    <row r="1713" spans="10:11" x14ac:dyDescent="0.2">
      <c r="J1713" s="32"/>
      <c r="K1713" s="47"/>
    </row>
    <row r="1714" spans="10:11" x14ac:dyDescent="0.2">
      <c r="J1714" s="32"/>
      <c r="K1714" s="47"/>
    </row>
    <row r="1715" spans="10:11" x14ac:dyDescent="0.2">
      <c r="J1715" s="32"/>
      <c r="K1715" s="47"/>
    </row>
    <row r="1716" spans="10:11" x14ac:dyDescent="0.2">
      <c r="J1716" s="32"/>
      <c r="K1716" s="47"/>
    </row>
    <row r="1717" spans="10:11" x14ac:dyDescent="0.2">
      <c r="J1717" s="32"/>
      <c r="K1717" s="47"/>
    </row>
    <row r="1718" spans="10:11" x14ac:dyDescent="0.2">
      <c r="J1718" s="32"/>
      <c r="K1718" s="47"/>
    </row>
    <row r="1719" spans="10:11" x14ac:dyDescent="0.2">
      <c r="J1719" s="32"/>
      <c r="K1719" s="47"/>
    </row>
    <row r="1720" spans="10:11" x14ac:dyDescent="0.2">
      <c r="J1720" s="32"/>
      <c r="K1720" s="47"/>
    </row>
    <row r="1721" spans="10:11" x14ac:dyDescent="0.2">
      <c r="J1721" s="32"/>
      <c r="K1721" s="47"/>
    </row>
    <row r="1722" spans="10:11" x14ac:dyDescent="0.2">
      <c r="J1722" s="32"/>
      <c r="K1722" s="47"/>
    </row>
    <row r="1723" spans="10:11" x14ac:dyDescent="0.2">
      <c r="J1723" s="32"/>
      <c r="K1723" s="47"/>
    </row>
    <row r="1724" spans="10:11" x14ac:dyDescent="0.2">
      <c r="J1724" s="32"/>
      <c r="K1724" s="47"/>
    </row>
    <row r="1725" spans="10:11" x14ac:dyDescent="0.2">
      <c r="J1725" s="32"/>
      <c r="K1725" s="47"/>
    </row>
    <row r="1726" spans="10:11" x14ac:dyDescent="0.2">
      <c r="J1726" s="32"/>
      <c r="K1726" s="47"/>
    </row>
    <row r="1727" spans="10:11" x14ac:dyDescent="0.2">
      <c r="J1727" s="32"/>
      <c r="K1727" s="47"/>
    </row>
    <row r="1728" spans="10:11" x14ac:dyDescent="0.2">
      <c r="J1728" s="32"/>
      <c r="K1728" s="47"/>
    </row>
    <row r="1729" spans="10:11" x14ac:dyDescent="0.2">
      <c r="J1729" s="32"/>
      <c r="K1729" s="47"/>
    </row>
    <row r="1730" spans="10:11" x14ac:dyDescent="0.2">
      <c r="J1730" s="32"/>
      <c r="K1730" s="47"/>
    </row>
    <row r="1731" spans="10:11" x14ac:dyDescent="0.2">
      <c r="J1731" s="32"/>
      <c r="K1731" s="47"/>
    </row>
    <row r="1732" spans="10:11" x14ac:dyDescent="0.2">
      <c r="J1732" s="32"/>
      <c r="K1732" s="47"/>
    </row>
    <row r="1733" spans="10:11" x14ac:dyDescent="0.2">
      <c r="J1733" s="32"/>
      <c r="K1733" s="47"/>
    </row>
    <row r="1734" spans="10:11" x14ac:dyDescent="0.2">
      <c r="J1734" s="32"/>
      <c r="K1734" s="47"/>
    </row>
    <row r="1735" spans="10:11" x14ac:dyDescent="0.2">
      <c r="J1735" s="32"/>
      <c r="K1735" s="47"/>
    </row>
    <row r="1736" spans="10:11" x14ac:dyDescent="0.2">
      <c r="J1736" s="32"/>
      <c r="K1736" s="47"/>
    </row>
    <row r="1737" spans="10:11" x14ac:dyDescent="0.2">
      <c r="J1737" s="32"/>
      <c r="K1737" s="47"/>
    </row>
    <row r="1738" spans="10:11" x14ac:dyDescent="0.2">
      <c r="J1738" s="32"/>
      <c r="K1738" s="47"/>
    </row>
    <row r="1739" spans="10:11" x14ac:dyDescent="0.2">
      <c r="J1739" s="32"/>
      <c r="K1739" s="47"/>
    </row>
    <row r="1740" spans="10:11" x14ac:dyDescent="0.2">
      <c r="J1740" s="32"/>
      <c r="K1740" s="47"/>
    </row>
    <row r="1741" spans="10:11" x14ac:dyDescent="0.2">
      <c r="J1741" s="32"/>
      <c r="K1741" s="47"/>
    </row>
    <row r="1742" spans="10:11" x14ac:dyDescent="0.2">
      <c r="J1742" s="32"/>
      <c r="K1742" s="47"/>
    </row>
    <row r="1743" spans="10:11" x14ac:dyDescent="0.2">
      <c r="J1743" s="32"/>
      <c r="K1743" s="47"/>
    </row>
    <row r="1744" spans="10:11" x14ac:dyDescent="0.2">
      <c r="J1744" s="32"/>
      <c r="K1744" s="47"/>
    </row>
    <row r="1745" spans="10:11" x14ac:dyDescent="0.2">
      <c r="J1745" s="32"/>
      <c r="K1745" s="47"/>
    </row>
    <row r="1746" spans="10:11" x14ac:dyDescent="0.2">
      <c r="J1746" s="32"/>
      <c r="K1746" s="47"/>
    </row>
    <row r="1747" spans="10:11" x14ac:dyDescent="0.2">
      <c r="J1747" s="32"/>
      <c r="K1747" s="47"/>
    </row>
    <row r="1748" spans="10:11" x14ac:dyDescent="0.2">
      <c r="J1748" s="32"/>
      <c r="K1748" s="47"/>
    </row>
    <row r="1749" spans="10:11" x14ac:dyDescent="0.2">
      <c r="J1749" s="32"/>
      <c r="K1749" s="47"/>
    </row>
    <row r="1750" spans="10:11" x14ac:dyDescent="0.2">
      <c r="J1750" s="32"/>
      <c r="K1750" s="47"/>
    </row>
    <row r="1751" spans="10:11" x14ac:dyDescent="0.2">
      <c r="J1751" s="32"/>
      <c r="K1751" s="47"/>
    </row>
    <row r="1752" spans="10:11" x14ac:dyDescent="0.2">
      <c r="J1752" s="32"/>
      <c r="K1752" s="47"/>
    </row>
    <row r="1753" spans="10:11" x14ac:dyDescent="0.2">
      <c r="J1753" s="32"/>
      <c r="K1753" s="47"/>
    </row>
    <row r="1754" spans="10:11" x14ac:dyDescent="0.2">
      <c r="J1754" s="32"/>
      <c r="K1754" s="47"/>
    </row>
    <row r="1755" spans="10:11" x14ac:dyDescent="0.2">
      <c r="J1755" s="32"/>
      <c r="K1755" s="47"/>
    </row>
    <row r="1756" spans="10:11" x14ac:dyDescent="0.2">
      <c r="J1756" s="32"/>
      <c r="K1756" s="47"/>
    </row>
    <row r="1757" spans="10:11" x14ac:dyDescent="0.2">
      <c r="J1757" s="32"/>
      <c r="K1757" s="47"/>
    </row>
    <row r="1758" spans="10:11" x14ac:dyDescent="0.2">
      <c r="J1758" s="32"/>
      <c r="K1758" s="47"/>
    </row>
    <row r="1759" spans="10:11" x14ac:dyDescent="0.2">
      <c r="J1759" s="32"/>
      <c r="K1759" s="47"/>
    </row>
    <row r="1760" spans="10:11" x14ac:dyDescent="0.2">
      <c r="J1760" s="32"/>
      <c r="K1760" s="47"/>
    </row>
    <row r="1761" spans="10:11" x14ac:dyDescent="0.2">
      <c r="J1761" s="32"/>
      <c r="K1761" s="47"/>
    </row>
    <row r="1762" spans="10:11" x14ac:dyDescent="0.2">
      <c r="J1762" s="32"/>
      <c r="K1762" s="47"/>
    </row>
    <row r="1763" spans="10:11" x14ac:dyDescent="0.2">
      <c r="J1763" s="32"/>
      <c r="K1763" s="47"/>
    </row>
    <row r="1764" spans="10:11" x14ac:dyDescent="0.2">
      <c r="J1764" s="32"/>
      <c r="K1764" s="47"/>
    </row>
    <row r="1765" spans="10:11" x14ac:dyDescent="0.2">
      <c r="J1765" s="32"/>
      <c r="K1765" s="47"/>
    </row>
    <row r="1766" spans="10:11" x14ac:dyDescent="0.2">
      <c r="J1766" s="32"/>
      <c r="K1766" s="47"/>
    </row>
    <row r="1767" spans="10:11" x14ac:dyDescent="0.2">
      <c r="J1767" s="32"/>
      <c r="K1767" s="47"/>
    </row>
    <row r="1768" spans="10:11" x14ac:dyDescent="0.2">
      <c r="J1768" s="32"/>
      <c r="K1768" s="47"/>
    </row>
    <row r="1769" spans="10:11" x14ac:dyDescent="0.2">
      <c r="J1769" s="32"/>
      <c r="K1769" s="47"/>
    </row>
    <row r="1770" spans="10:11" x14ac:dyDescent="0.2">
      <c r="J1770" s="32"/>
      <c r="K1770" s="47"/>
    </row>
    <row r="1771" spans="10:11" x14ac:dyDescent="0.2">
      <c r="J1771" s="32"/>
      <c r="K1771" s="47"/>
    </row>
    <row r="1772" spans="10:11" x14ac:dyDescent="0.2">
      <c r="J1772" s="32"/>
      <c r="K1772" s="47"/>
    </row>
    <row r="1773" spans="10:11" x14ac:dyDescent="0.2">
      <c r="J1773" s="32"/>
      <c r="K1773" s="47"/>
    </row>
    <row r="1774" spans="10:11" x14ac:dyDescent="0.2">
      <c r="J1774" s="32"/>
      <c r="K1774" s="47"/>
    </row>
    <row r="1775" spans="10:11" x14ac:dyDescent="0.2">
      <c r="J1775" s="32"/>
      <c r="K1775" s="47"/>
    </row>
    <row r="1776" spans="10:11" x14ac:dyDescent="0.2">
      <c r="J1776" s="32"/>
      <c r="K1776" s="47"/>
    </row>
    <row r="1777" spans="10:11" x14ac:dyDescent="0.2">
      <c r="J1777" s="32"/>
      <c r="K1777" s="47"/>
    </row>
    <row r="1778" spans="10:11" x14ac:dyDescent="0.2">
      <c r="J1778" s="32"/>
      <c r="K1778" s="47"/>
    </row>
    <row r="1779" spans="10:11" x14ac:dyDescent="0.2">
      <c r="J1779" s="32"/>
      <c r="K1779" s="47"/>
    </row>
    <row r="1780" spans="10:11" x14ac:dyDescent="0.2">
      <c r="J1780" s="32"/>
      <c r="K1780" s="47"/>
    </row>
    <row r="1781" spans="10:11" x14ac:dyDescent="0.2">
      <c r="J1781" s="32"/>
      <c r="K1781" s="47"/>
    </row>
    <row r="1782" spans="10:11" x14ac:dyDescent="0.2">
      <c r="J1782" s="32"/>
      <c r="K1782" s="47"/>
    </row>
    <row r="1783" spans="10:11" x14ac:dyDescent="0.2">
      <c r="J1783" s="32"/>
      <c r="K1783" s="47"/>
    </row>
    <row r="1784" spans="10:11" x14ac:dyDescent="0.2">
      <c r="J1784" s="32"/>
      <c r="K1784" s="47"/>
    </row>
    <row r="1785" spans="10:11" x14ac:dyDescent="0.2">
      <c r="J1785" s="32"/>
      <c r="K1785" s="47"/>
    </row>
    <row r="1786" spans="10:11" x14ac:dyDescent="0.2">
      <c r="J1786" s="32"/>
      <c r="K1786" s="47"/>
    </row>
    <row r="1787" spans="10:11" x14ac:dyDescent="0.2">
      <c r="J1787" s="32"/>
      <c r="K1787" s="47"/>
    </row>
    <row r="1788" spans="10:11" x14ac:dyDescent="0.2">
      <c r="J1788" s="32"/>
      <c r="K1788" s="47"/>
    </row>
    <row r="1789" spans="10:11" x14ac:dyDescent="0.2">
      <c r="J1789" s="32"/>
      <c r="K1789" s="47"/>
    </row>
    <row r="1790" spans="10:11" x14ac:dyDescent="0.2">
      <c r="J1790" s="32"/>
      <c r="K1790" s="47"/>
    </row>
    <row r="1791" spans="10:11" x14ac:dyDescent="0.2">
      <c r="J1791" s="32"/>
      <c r="K1791" s="47"/>
    </row>
    <row r="1792" spans="10:11" x14ac:dyDescent="0.2">
      <c r="J1792" s="32"/>
      <c r="K1792" s="47"/>
    </row>
    <row r="1793" spans="10:11" x14ac:dyDescent="0.2">
      <c r="J1793" s="32"/>
      <c r="K1793" s="47"/>
    </row>
    <row r="1794" spans="10:11" x14ac:dyDescent="0.2">
      <c r="J1794" s="32"/>
      <c r="K1794" s="47"/>
    </row>
    <row r="1795" spans="10:11" x14ac:dyDescent="0.2">
      <c r="J1795" s="32"/>
      <c r="K1795" s="47"/>
    </row>
    <row r="1796" spans="10:11" x14ac:dyDescent="0.2">
      <c r="J1796" s="32"/>
      <c r="K1796" s="47"/>
    </row>
    <row r="1797" spans="10:11" x14ac:dyDescent="0.2">
      <c r="J1797" s="32"/>
      <c r="K1797" s="47"/>
    </row>
    <row r="1798" spans="10:11" x14ac:dyDescent="0.2">
      <c r="J1798" s="32"/>
      <c r="K1798" s="47"/>
    </row>
    <row r="1799" spans="10:11" x14ac:dyDescent="0.2">
      <c r="J1799" s="32"/>
      <c r="K1799" s="47"/>
    </row>
    <row r="1800" spans="10:11" x14ac:dyDescent="0.2">
      <c r="J1800" s="32"/>
      <c r="K1800" s="47"/>
    </row>
    <row r="1801" spans="10:11" x14ac:dyDescent="0.2">
      <c r="J1801" s="32"/>
      <c r="K1801" s="47"/>
    </row>
    <row r="1802" spans="10:11" x14ac:dyDescent="0.2">
      <c r="J1802" s="32"/>
      <c r="K1802" s="47"/>
    </row>
    <row r="1803" spans="10:11" x14ac:dyDescent="0.2">
      <c r="J1803" s="32"/>
      <c r="K1803" s="47"/>
    </row>
    <row r="1804" spans="10:11" x14ac:dyDescent="0.2">
      <c r="J1804" s="32"/>
      <c r="K1804" s="47"/>
    </row>
    <row r="1805" spans="10:11" x14ac:dyDescent="0.2">
      <c r="J1805" s="32"/>
      <c r="K1805" s="47"/>
    </row>
    <row r="1806" spans="10:11" x14ac:dyDescent="0.2">
      <c r="J1806" s="32"/>
      <c r="K1806" s="47"/>
    </row>
    <row r="1807" spans="10:11" x14ac:dyDescent="0.2">
      <c r="J1807" s="32"/>
      <c r="K1807" s="47"/>
    </row>
    <row r="1808" spans="10:11" x14ac:dyDescent="0.2">
      <c r="J1808" s="32"/>
      <c r="K1808" s="47"/>
    </row>
    <row r="1809" spans="10:11" x14ac:dyDescent="0.2">
      <c r="J1809" s="32"/>
      <c r="K1809" s="47"/>
    </row>
    <row r="1810" spans="10:11" x14ac:dyDescent="0.2">
      <c r="J1810" s="32"/>
      <c r="K1810" s="47"/>
    </row>
    <row r="1811" spans="10:11" x14ac:dyDescent="0.2">
      <c r="J1811" s="32"/>
      <c r="K1811" s="47"/>
    </row>
    <row r="1812" spans="10:11" x14ac:dyDescent="0.2">
      <c r="J1812" s="32"/>
      <c r="K1812" s="47"/>
    </row>
    <row r="1813" spans="10:11" x14ac:dyDescent="0.2">
      <c r="J1813" s="32"/>
      <c r="K1813" s="47"/>
    </row>
    <row r="1814" spans="10:11" x14ac:dyDescent="0.2">
      <c r="J1814" s="32"/>
      <c r="K1814" s="47"/>
    </row>
    <row r="1815" spans="10:11" x14ac:dyDescent="0.2">
      <c r="J1815" s="32"/>
      <c r="K1815" s="47"/>
    </row>
    <row r="1816" spans="10:11" x14ac:dyDescent="0.2">
      <c r="J1816" s="32"/>
      <c r="K1816" s="47"/>
    </row>
    <row r="1817" spans="10:11" x14ac:dyDescent="0.2">
      <c r="J1817" s="32"/>
      <c r="K1817" s="47"/>
    </row>
    <row r="1818" spans="10:11" x14ac:dyDescent="0.2">
      <c r="J1818" s="32"/>
      <c r="K1818" s="47"/>
    </row>
    <row r="1819" spans="10:11" x14ac:dyDescent="0.2">
      <c r="J1819" s="32"/>
      <c r="K1819" s="47"/>
    </row>
    <row r="1820" spans="10:11" x14ac:dyDescent="0.2">
      <c r="J1820" s="32"/>
      <c r="K1820" s="47"/>
    </row>
    <row r="1821" spans="10:11" x14ac:dyDescent="0.2">
      <c r="J1821" s="32"/>
      <c r="K1821" s="47"/>
    </row>
    <row r="1822" spans="10:11" x14ac:dyDescent="0.2">
      <c r="J1822" s="32"/>
      <c r="K1822" s="47"/>
    </row>
    <row r="1823" spans="10:11" x14ac:dyDescent="0.2">
      <c r="J1823" s="32"/>
      <c r="K1823" s="47"/>
    </row>
    <row r="1824" spans="10:11" x14ac:dyDescent="0.2">
      <c r="J1824" s="32"/>
      <c r="K1824" s="47"/>
    </row>
    <row r="1825" spans="10:11" x14ac:dyDescent="0.2">
      <c r="J1825" s="32"/>
      <c r="K1825" s="47"/>
    </row>
    <row r="1826" spans="10:11" x14ac:dyDescent="0.2">
      <c r="J1826" s="32"/>
      <c r="K1826" s="47"/>
    </row>
    <row r="1827" spans="10:11" x14ac:dyDescent="0.2">
      <c r="J1827" s="32"/>
      <c r="K1827" s="47"/>
    </row>
    <row r="1828" spans="10:11" x14ac:dyDescent="0.2">
      <c r="J1828" s="32"/>
      <c r="K1828" s="47"/>
    </row>
    <row r="1829" spans="10:11" x14ac:dyDescent="0.2">
      <c r="J1829" s="32"/>
      <c r="K1829" s="47"/>
    </row>
    <row r="1830" spans="10:11" x14ac:dyDescent="0.2">
      <c r="J1830" s="32"/>
      <c r="K1830" s="47"/>
    </row>
    <row r="1831" spans="10:11" x14ac:dyDescent="0.2">
      <c r="J1831" s="32"/>
      <c r="K1831" s="47"/>
    </row>
    <row r="1832" spans="10:11" x14ac:dyDescent="0.2">
      <c r="J1832" s="32"/>
      <c r="K1832" s="47"/>
    </row>
    <row r="1833" spans="10:11" x14ac:dyDescent="0.2">
      <c r="J1833" s="32"/>
      <c r="K1833" s="47"/>
    </row>
    <row r="1834" spans="10:11" x14ac:dyDescent="0.2">
      <c r="J1834" s="32"/>
      <c r="K1834" s="47"/>
    </row>
    <row r="1835" spans="10:11" x14ac:dyDescent="0.2">
      <c r="J1835" s="32"/>
      <c r="K1835" s="47"/>
    </row>
    <row r="1836" spans="10:11" x14ac:dyDescent="0.2">
      <c r="J1836" s="32"/>
      <c r="K1836" s="47"/>
    </row>
    <row r="1837" spans="10:11" x14ac:dyDescent="0.2">
      <c r="J1837" s="32"/>
      <c r="K1837" s="47"/>
    </row>
    <row r="1838" spans="10:11" x14ac:dyDescent="0.2">
      <c r="J1838" s="32"/>
      <c r="K1838" s="47"/>
    </row>
    <row r="1839" spans="10:11" x14ac:dyDescent="0.2">
      <c r="J1839" s="32"/>
      <c r="K1839" s="47"/>
    </row>
    <row r="1840" spans="10:11" x14ac:dyDescent="0.2">
      <c r="J1840" s="32"/>
      <c r="K1840" s="47"/>
    </row>
    <row r="1841" spans="10:11" x14ac:dyDescent="0.2">
      <c r="J1841" s="32"/>
      <c r="K1841" s="47"/>
    </row>
    <row r="1842" spans="10:11" x14ac:dyDescent="0.2">
      <c r="J1842" s="32"/>
      <c r="K1842" s="47"/>
    </row>
    <row r="1843" spans="10:11" x14ac:dyDescent="0.2">
      <c r="J1843" s="32"/>
      <c r="K1843" s="47"/>
    </row>
    <row r="1844" spans="10:11" x14ac:dyDescent="0.2">
      <c r="J1844" s="32"/>
      <c r="K1844" s="47"/>
    </row>
    <row r="1845" spans="10:11" x14ac:dyDescent="0.2">
      <c r="J1845" s="32"/>
      <c r="K1845" s="47"/>
    </row>
    <row r="1846" spans="10:11" x14ac:dyDescent="0.2">
      <c r="J1846" s="32"/>
      <c r="K1846" s="47"/>
    </row>
    <row r="1847" spans="10:11" x14ac:dyDescent="0.2">
      <c r="J1847" s="32"/>
      <c r="K1847" s="47"/>
    </row>
    <row r="1848" spans="10:11" x14ac:dyDescent="0.2">
      <c r="J1848" s="32"/>
      <c r="K1848" s="47"/>
    </row>
    <row r="1849" spans="10:11" x14ac:dyDescent="0.2">
      <c r="J1849" s="32"/>
      <c r="K1849" s="47"/>
    </row>
    <row r="1850" spans="10:11" x14ac:dyDescent="0.2">
      <c r="J1850" s="32"/>
      <c r="K1850" s="47"/>
    </row>
    <row r="1851" spans="10:11" x14ac:dyDescent="0.2">
      <c r="J1851" s="32"/>
      <c r="K1851" s="47"/>
    </row>
    <row r="1852" spans="10:11" x14ac:dyDescent="0.2">
      <c r="J1852" s="32"/>
      <c r="K1852" s="47"/>
    </row>
    <row r="1853" spans="10:11" x14ac:dyDescent="0.2">
      <c r="J1853" s="32"/>
      <c r="K1853" s="47"/>
    </row>
    <row r="1854" spans="10:11" x14ac:dyDescent="0.2">
      <c r="J1854" s="32"/>
      <c r="K1854" s="47"/>
    </row>
    <row r="1855" spans="10:11" x14ac:dyDescent="0.2">
      <c r="J1855" s="32"/>
      <c r="K1855" s="47"/>
    </row>
    <row r="1856" spans="10:11" x14ac:dyDescent="0.2">
      <c r="J1856" s="32"/>
      <c r="K1856" s="47"/>
    </row>
    <row r="1857" spans="10:11" x14ac:dyDescent="0.2">
      <c r="J1857" s="32"/>
      <c r="K1857" s="47"/>
    </row>
    <row r="1858" spans="10:11" x14ac:dyDescent="0.2">
      <c r="J1858" s="32"/>
      <c r="K1858" s="47"/>
    </row>
    <row r="1859" spans="10:11" x14ac:dyDescent="0.2">
      <c r="J1859" s="32"/>
      <c r="K1859" s="47"/>
    </row>
    <row r="1860" spans="10:11" x14ac:dyDescent="0.2">
      <c r="J1860" s="32"/>
      <c r="K1860" s="47"/>
    </row>
    <row r="1861" spans="10:11" x14ac:dyDescent="0.2">
      <c r="J1861" s="32"/>
      <c r="K1861" s="47"/>
    </row>
    <row r="1862" spans="10:11" x14ac:dyDescent="0.2">
      <c r="J1862" s="32"/>
      <c r="K1862" s="47"/>
    </row>
    <row r="1863" spans="10:11" x14ac:dyDescent="0.2">
      <c r="J1863" s="32"/>
      <c r="K1863" s="47"/>
    </row>
    <row r="1864" spans="10:11" x14ac:dyDescent="0.2">
      <c r="J1864" s="32"/>
      <c r="K1864" s="47"/>
    </row>
    <row r="1865" spans="10:11" x14ac:dyDescent="0.2">
      <c r="J1865" s="32"/>
      <c r="K1865" s="47"/>
    </row>
    <row r="1866" spans="10:11" x14ac:dyDescent="0.2">
      <c r="J1866" s="32"/>
      <c r="K1866" s="47"/>
    </row>
    <row r="1867" spans="10:11" x14ac:dyDescent="0.2">
      <c r="J1867" s="32"/>
      <c r="K1867" s="47"/>
    </row>
    <row r="1868" spans="10:11" x14ac:dyDescent="0.2">
      <c r="J1868" s="32"/>
      <c r="K1868" s="47"/>
    </row>
    <row r="1869" spans="10:11" x14ac:dyDescent="0.2">
      <c r="J1869" s="32"/>
      <c r="K1869" s="47"/>
    </row>
    <row r="1870" spans="10:11" x14ac:dyDescent="0.2">
      <c r="J1870" s="32"/>
      <c r="K1870" s="47"/>
    </row>
    <row r="1871" spans="10:11" x14ac:dyDescent="0.2">
      <c r="J1871" s="32"/>
      <c r="K1871" s="47"/>
    </row>
    <row r="1872" spans="10:11" x14ac:dyDescent="0.2">
      <c r="J1872" s="32"/>
      <c r="K1872" s="47"/>
    </row>
    <row r="1873" spans="10:11" x14ac:dyDescent="0.2">
      <c r="J1873" s="32"/>
      <c r="K1873" s="47"/>
    </row>
    <row r="1874" spans="10:11" x14ac:dyDescent="0.2">
      <c r="J1874" s="32"/>
      <c r="K1874" s="47"/>
    </row>
    <row r="1875" spans="10:11" x14ac:dyDescent="0.2">
      <c r="J1875" s="32"/>
      <c r="K1875" s="47"/>
    </row>
    <row r="1876" spans="10:11" x14ac:dyDescent="0.2">
      <c r="J1876" s="32"/>
      <c r="K1876" s="47"/>
    </row>
    <row r="1877" spans="10:11" x14ac:dyDescent="0.2">
      <c r="J1877" s="32"/>
      <c r="K1877" s="47"/>
    </row>
    <row r="1878" spans="10:11" x14ac:dyDescent="0.2">
      <c r="J1878" s="32"/>
      <c r="K1878" s="47"/>
    </row>
    <row r="1879" spans="10:11" x14ac:dyDescent="0.2">
      <c r="J1879" s="32"/>
      <c r="K1879" s="47"/>
    </row>
    <row r="1880" spans="10:11" x14ac:dyDescent="0.2">
      <c r="J1880" s="32"/>
      <c r="K1880" s="47"/>
    </row>
    <row r="1881" spans="10:11" x14ac:dyDescent="0.2">
      <c r="J1881" s="32"/>
      <c r="K1881" s="47"/>
    </row>
    <row r="1882" spans="10:11" x14ac:dyDescent="0.2">
      <c r="J1882" s="32"/>
      <c r="K1882" s="47"/>
    </row>
    <row r="1883" spans="10:11" x14ac:dyDescent="0.2">
      <c r="J1883" s="32"/>
      <c r="K1883" s="47"/>
    </row>
    <row r="1884" spans="10:11" x14ac:dyDescent="0.2">
      <c r="J1884" s="32"/>
      <c r="K1884" s="47"/>
    </row>
    <row r="1885" spans="10:11" x14ac:dyDescent="0.2">
      <c r="J1885" s="32"/>
      <c r="K1885" s="47"/>
    </row>
    <row r="1886" spans="10:11" x14ac:dyDescent="0.2">
      <c r="J1886" s="32"/>
      <c r="K1886" s="47"/>
    </row>
    <row r="1887" spans="10:11" x14ac:dyDescent="0.2">
      <c r="J1887" s="32"/>
      <c r="K1887" s="47"/>
    </row>
    <row r="1888" spans="10:11" x14ac:dyDescent="0.2">
      <c r="J1888" s="32"/>
      <c r="K1888" s="47"/>
    </row>
    <row r="1889" spans="10:11" x14ac:dyDescent="0.2">
      <c r="J1889" s="32"/>
      <c r="K1889" s="47"/>
    </row>
    <row r="1890" spans="10:11" x14ac:dyDescent="0.2">
      <c r="J1890" s="32"/>
      <c r="K1890" s="47"/>
    </row>
    <row r="1891" spans="10:11" x14ac:dyDescent="0.2">
      <c r="J1891" s="32"/>
      <c r="K1891" s="47"/>
    </row>
    <row r="1892" spans="10:11" x14ac:dyDescent="0.2">
      <c r="J1892" s="32"/>
      <c r="K1892" s="47"/>
    </row>
    <row r="1893" spans="10:11" x14ac:dyDescent="0.2">
      <c r="J1893" s="32"/>
      <c r="K1893" s="47"/>
    </row>
    <row r="1894" spans="10:11" x14ac:dyDescent="0.2">
      <c r="J1894" s="32"/>
      <c r="K1894" s="47"/>
    </row>
    <row r="1895" spans="10:11" x14ac:dyDescent="0.2">
      <c r="J1895" s="32"/>
      <c r="K1895" s="47"/>
    </row>
    <row r="1896" spans="10:11" x14ac:dyDescent="0.2">
      <c r="J1896" s="32"/>
      <c r="K1896" s="47"/>
    </row>
    <row r="1897" spans="10:11" x14ac:dyDescent="0.2">
      <c r="J1897" s="32"/>
      <c r="K1897" s="47"/>
    </row>
    <row r="1898" spans="10:11" x14ac:dyDescent="0.2">
      <c r="J1898" s="32"/>
      <c r="K1898" s="47"/>
    </row>
    <row r="1899" spans="10:11" x14ac:dyDescent="0.2">
      <c r="J1899" s="32"/>
      <c r="K1899" s="47"/>
    </row>
  </sheetData>
  <autoFilter ref="A1:M1245">
    <filterColumn colId="0" showButton="0"/>
    <filterColumn colId="4" showButton="0"/>
  </autoFilter>
  <mergeCells count="2496">
    <mergeCell ref="A1243:B1243"/>
    <mergeCell ref="E1243:F1243"/>
    <mergeCell ref="A1244:B1244"/>
    <mergeCell ref="E1244:F1244"/>
    <mergeCell ref="A1245:B1245"/>
    <mergeCell ref="E1245:F1245"/>
    <mergeCell ref="A1237:B1237"/>
    <mergeCell ref="E1237:F1237"/>
    <mergeCell ref="A1238:B1238"/>
    <mergeCell ref="E1238:F1238"/>
    <mergeCell ref="A1239:B1239"/>
    <mergeCell ref="E1239:F1239"/>
    <mergeCell ref="A1240:B1240"/>
    <mergeCell ref="E1240:F1240"/>
    <mergeCell ref="A1241:B1241"/>
    <mergeCell ref="E1241:F1241"/>
    <mergeCell ref="A1242:B1242"/>
    <mergeCell ref="E1242:F1242"/>
    <mergeCell ref="A1232:B1232"/>
    <mergeCell ref="E1232:F1232"/>
    <mergeCell ref="A1233:B1233"/>
    <mergeCell ref="E1233:F1233"/>
    <mergeCell ref="A1234:B1234"/>
    <mergeCell ref="E1234:F1234"/>
    <mergeCell ref="A1235:B1235"/>
    <mergeCell ref="E1235:F1235"/>
    <mergeCell ref="A1236:B1236"/>
    <mergeCell ref="E1236:F1236"/>
    <mergeCell ref="A1226:B1226"/>
    <mergeCell ref="E1226:F1226"/>
    <mergeCell ref="A1227:B1227"/>
    <mergeCell ref="E1227:F1227"/>
    <mergeCell ref="A1228:B1228"/>
    <mergeCell ref="E1228:F1228"/>
    <mergeCell ref="A1229:B1229"/>
    <mergeCell ref="E1229:F1229"/>
    <mergeCell ref="A1230:B1230"/>
    <mergeCell ref="E1230:F1230"/>
    <mergeCell ref="A1231:B1231"/>
    <mergeCell ref="E1231:F1231"/>
    <mergeCell ref="A1221:B1221"/>
    <mergeCell ref="E1221:F1221"/>
    <mergeCell ref="A1222:B1222"/>
    <mergeCell ref="E1222:F1222"/>
    <mergeCell ref="A1223:B1223"/>
    <mergeCell ref="E1223:F1223"/>
    <mergeCell ref="A1224:B1224"/>
    <mergeCell ref="E1224:F1224"/>
    <mergeCell ref="A1225:B1225"/>
    <mergeCell ref="E1225:F1225"/>
    <mergeCell ref="A1215:B1215"/>
    <mergeCell ref="E1215:F1215"/>
    <mergeCell ref="A1216:B1216"/>
    <mergeCell ref="E1216:F1216"/>
    <mergeCell ref="A1217:B1217"/>
    <mergeCell ref="E1217:F1217"/>
    <mergeCell ref="A1218:B1218"/>
    <mergeCell ref="E1218:F1218"/>
    <mergeCell ref="A1219:B1219"/>
    <mergeCell ref="E1219:F1219"/>
    <mergeCell ref="A1220:B1220"/>
    <mergeCell ref="E1220:F1220"/>
    <mergeCell ref="A1209:B1209"/>
    <mergeCell ref="E1209:F1209"/>
    <mergeCell ref="A1210:B1210"/>
    <mergeCell ref="E1210:F1210"/>
    <mergeCell ref="A1211:B1211"/>
    <mergeCell ref="E1211:F1211"/>
    <mergeCell ref="A1212:B1212"/>
    <mergeCell ref="E1212:F1212"/>
    <mergeCell ref="A1213:B1213"/>
    <mergeCell ref="E1213:F1213"/>
    <mergeCell ref="A1214:B1214"/>
    <mergeCell ref="E1214:F1214"/>
    <mergeCell ref="A1203:B1203"/>
    <mergeCell ref="E1203:F1203"/>
    <mergeCell ref="A1204:B1204"/>
    <mergeCell ref="E1204:F1204"/>
    <mergeCell ref="A1205:B1205"/>
    <mergeCell ref="E1205:F1205"/>
    <mergeCell ref="A1206:B1206"/>
    <mergeCell ref="E1206:F1206"/>
    <mergeCell ref="A1207:B1207"/>
    <mergeCell ref="E1207:F1207"/>
    <mergeCell ref="A1208:B1208"/>
    <mergeCell ref="E1208:F1208"/>
    <mergeCell ref="A1198:B1198"/>
    <mergeCell ref="E1198:F1198"/>
    <mergeCell ref="A1199:B1199"/>
    <mergeCell ref="E1199:F1199"/>
    <mergeCell ref="A1200:B1200"/>
    <mergeCell ref="E1200:F1200"/>
    <mergeCell ref="A1201:B1201"/>
    <mergeCell ref="E1201:F1201"/>
    <mergeCell ref="A1202:B1202"/>
    <mergeCell ref="E1202:F1202"/>
    <mergeCell ref="A1192:B1192"/>
    <mergeCell ref="E1192:F1192"/>
    <mergeCell ref="A1193:B1193"/>
    <mergeCell ref="E1193:F1193"/>
    <mergeCell ref="A1194:B1194"/>
    <mergeCell ref="E1194:F1194"/>
    <mergeCell ref="A1195:B1195"/>
    <mergeCell ref="E1195:F1195"/>
    <mergeCell ref="A1196:B1196"/>
    <mergeCell ref="E1196:F1196"/>
    <mergeCell ref="A1197:B1197"/>
    <mergeCell ref="E1197:F1197"/>
    <mergeCell ref="A1186:B1186"/>
    <mergeCell ref="E1186:F1186"/>
    <mergeCell ref="A1187:B1187"/>
    <mergeCell ref="E1187:F1187"/>
    <mergeCell ref="A1188:B1188"/>
    <mergeCell ref="E1188:F1188"/>
    <mergeCell ref="A1189:B1189"/>
    <mergeCell ref="E1189:F1189"/>
    <mergeCell ref="A1190:B1190"/>
    <mergeCell ref="E1190:F1190"/>
    <mergeCell ref="A1191:B1191"/>
    <mergeCell ref="E1191:F1191"/>
    <mergeCell ref="A1180:B1180"/>
    <mergeCell ref="E1180:F1180"/>
    <mergeCell ref="A1181:B1181"/>
    <mergeCell ref="E1181:F1181"/>
    <mergeCell ref="A1182:B1182"/>
    <mergeCell ref="E1182:F1182"/>
    <mergeCell ref="A1183:B1183"/>
    <mergeCell ref="E1183:F1183"/>
    <mergeCell ref="A1184:B1184"/>
    <mergeCell ref="E1184:F1184"/>
    <mergeCell ref="A1185:B1185"/>
    <mergeCell ref="E1185:F1185"/>
    <mergeCell ref="A1174:B1174"/>
    <mergeCell ref="E1174:F1174"/>
    <mergeCell ref="A1175:B1175"/>
    <mergeCell ref="E1175:F1175"/>
    <mergeCell ref="A1176:B1176"/>
    <mergeCell ref="E1176:F1176"/>
    <mergeCell ref="A1177:B1177"/>
    <mergeCell ref="E1177:F1177"/>
    <mergeCell ref="A1178:B1178"/>
    <mergeCell ref="E1178:F1178"/>
    <mergeCell ref="A1179:B1179"/>
    <mergeCell ref="E1179:F1179"/>
    <mergeCell ref="A1168:B1168"/>
    <mergeCell ref="E1168:F1168"/>
    <mergeCell ref="A1169:B1169"/>
    <mergeCell ref="E1169:F1169"/>
    <mergeCell ref="A1170:B1170"/>
    <mergeCell ref="E1170:F1170"/>
    <mergeCell ref="A1171:B1171"/>
    <mergeCell ref="E1171:F1171"/>
    <mergeCell ref="A1172:B1172"/>
    <mergeCell ref="E1172:F1172"/>
    <mergeCell ref="A1173:B1173"/>
    <mergeCell ref="E1173:F1173"/>
    <mergeCell ref="A1163:B1163"/>
    <mergeCell ref="E1163:F1163"/>
    <mergeCell ref="A1164:B1164"/>
    <mergeCell ref="E1164:F1164"/>
    <mergeCell ref="A1165:B1165"/>
    <mergeCell ref="E1165:F1165"/>
    <mergeCell ref="A1166:B1166"/>
    <mergeCell ref="E1166:F1166"/>
    <mergeCell ref="A1167:B1167"/>
    <mergeCell ref="E1167:F1167"/>
    <mergeCell ref="A1157:B1157"/>
    <mergeCell ref="E1157:F1157"/>
    <mergeCell ref="A1158:B1158"/>
    <mergeCell ref="E1158:F1158"/>
    <mergeCell ref="A1159:B1159"/>
    <mergeCell ref="E1159:F1159"/>
    <mergeCell ref="A1160:B1160"/>
    <mergeCell ref="E1160:F1160"/>
    <mergeCell ref="A1161:B1161"/>
    <mergeCell ref="E1161:F1161"/>
    <mergeCell ref="A1162:B1162"/>
    <mergeCell ref="E1162:F1162"/>
    <mergeCell ref="A1151:B1151"/>
    <mergeCell ref="E1151:F1151"/>
    <mergeCell ref="A1152:B1152"/>
    <mergeCell ref="E1152:F1152"/>
    <mergeCell ref="A1153:B1153"/>
    <mergeCell ref="E1153:F1153"/>
    <mergeCell ref="A1154:B1154"/>
    <mergeCell ref="E1154:F1154"/>
    <mergeCell ref="A1155:B1155"/>
    <mergeCell ref="E1155:F1155"/>
    <mergeCell ref="A1156:B1156"/>
    <mergeCell ref="E1156:F1156"/>
    <mergeCell ref="A1145:B1145"/>
    <mergeCell ref="E1145:F1145"/>
    <mergeCell ref="A1146:B1146"/>
    <mergeCell ref="E1146:F1146"/>
    <mergeCell ref="A1147:B1147"/>
    <mergeCell ref="E1147:F1147"/>
    <mergeCell ref="A1148:B1148"/>
    <mergeCell ref="E1148:F1148"/>
    <mergeCell ref="A1149:B1149"/>
    <mergeCell ref="E1149:F1149"/>
    <mergeCell ref="A1150:B1150"/>
    <mergeCell ref="E1150:F1150"/>
    <mergeCell ref="A1139:B1139"/>
    <mergeCell ref="E1139:F1139"/>
    <mergeCell ref="A1140:B1140"/>
    <mergeCell ref="E1140:F1140"/>
    <mergeCell ref="A1141:B1141"/>
    <mergeCell ref="E1141:F1141"/>
    <mergeCell ref="A1142:B1142"/>
    <mergeCell ref="E1142:F1142"/>
    <mergeCell ref="A1143:B1143"/>
    <mergeCell ref="E1143:F1143"/>
    <mergeCell ref="A1144:B1144"/>
    <mergeCell ref="E1144:F1144"/>
    <mergeCell ref="A1133:B1133"/>
    <mergeCell ref="E1133:F1133"/>
    <mergeCell ref="A1134:B1134"/>
    <mergeCell ref="E1134:F1134"/>
    <mergeCell ref="A1135:B1135"/>
    <mergeCell ref="E1135:F1135"/>
    <mergeCell ref="A1136:B1136"/>
    <mergeCell ref="E1136:F1136"/>
    <mergeCell ref="A1137:B1137"/>
    <mergeCell ref="E1137:F1137"/>
    <mergeCell ref="A1138:B1138"/>
    <mergeCell ref="E1138:F1138"/>
    <mergeCell ref="A1128:B1128"/>
    <mergeCell ref="E1128:F1128"/>
    <mergeCell ref="A1129:B1129"/>
    <mergeCell ref="E1129:F1129"/>
    <mergeCell ref="A1130:B1130"/>
    <mergeCell ref="E1130:F1130"/>
    <mergeCell ref="A1131:B1131"/>
    <mergeCell ref="E1131:F1131"/>
    <mergeCell ref="A1132:B1132"/>
    <mergeCell ref="E1132:F1132"/>
    <mergeCell ref="A1122:B1122"/>
    <mergeCell ref="E1122:F1122"/>
    <mergeCell ref="A1123:B1123"/>
    <mergeCell ref="E1123:F1123"/>
    <mergeCell ref="A1124:B1124"/>
    <mergeCell ref="E1124:F1124"/>
    <mergeCell ref="A1125:B1125"/>
    <mergeCell ref="E1125:F1125"/>
    <mergeCell ref="A1126:B1126"/>
    <mergeCell ref="E1126:F1126"/>
    <mergeCell ref="A1127:B1127"/>
    <mergeCell ref="E1127:F1127"/>
    <mergeCell ref="A1116:B1116"/>
    <mergeCell ref="E1116:F1116"/>
    <mergeCell ref="A1117:B1117"/>
    <mergeCell ref="E1117:F1117"/>
    <mergeCell ref="A1118:B1118"/>
    <mergeCell ref="E1118:F1118"/>
    <mergeCell ref="A1119:B1119"/>
    <mergeCell ref="E1119:F1119"/>
    <mergeCell ref="A1120:B1120"/>
    <mergeCell ref="E1120:F1120"/>
    <mergeCell ref="A1121:B1121"/>
    <mergeCell ref="E1121:F1121"/>
    <mergeCell ref="A1110:B1110"/>
    <mergeCell ref="E1110:F1110"/>
    <mergeCell ref="A1111:B1111"/>
    <mergeCell ref="E1111:F1111"/>
    <mergeCell ref="A1112:B1112"/>
    <mergeCell ref="E1112:F1112"/>
    <mergeCell ref="A1113:B1113"/>
    <mergeCell ref="E1113:F1113"/>
    <mergeCell ref="A1114:B1114"/>
    <mergeCell ref="E1114:F1114"/>
    <mergeCell ref="A1115:B1115"/>
    <mergeCell ref="E1115:F1115"/>
    <mergeCell ref="A1104:B1104"/>
    <mergeCell ref="E1104:F1104"/>
    <mergeCell ref="A1105:B1105"/>
    <mergeCell ref="E1105:F1105"/>
    <mergeCell ref="A1106:B1106"/>
    <mergeCell ref="E1106:F1106"/>
    <mergeCell ref="A1107:B1107"/>
    <mergeCell ref="E1107:F1107"/>
    <mergeCell ref="A1108:B1108"/>
    <mergeCell ref="E1108:F1108"/>
    <mergeCell ref="A1109:B1109"/>
    <mergeCell ref="E1109:F1109"/>
    <mergeCell ref="A1098:B1098"/>
    <mergeCell ref="E1098:F1098"/>
    <mergeCell ref="A1099:B1099"/>
    <mergeCell ref="E1099:F1099"/>
    <mergeCell ref="A1100:B1100"/>
    <mergeCell ref="E1100:F1100"/>
    <mergeCell ref="A1101:B1101"/>
    <mergeCell ref="E1101:F1101"/>
    <mergeCell ref="A1102:B1102"/>
    <mergeCell ref="E1102:F1102"/>
    <mergeCell ref="A1103:B1103"/>
    <mergeCell ref="E1103:F1103"/>
    <mergeCell ref="A1092:B1092"/>
    <mergeCell ref="E1092:F1092"/>
    <mergeCell ref="A1093:B1093"/>
    <mergeCell ref="E1093:F1093"/>
    <mergeCell ref="A1094:B1094"/>
    <mergeCell ref="E1094:F1094"/>
    <mergeCell ref="A1095:B1095"/>
    <mergeCell ref="E1095:F1095"/>
    <mergeCell ref="A1096:B1096"/>
    <mergeCell ref="E1096:F1096"/>
    <mergeCell ref="A1097:B1097"/>
    <mergeCell ref="E1097:F1097"/>
    <mergeCell ref="A1087:B1087"/>
    <mergeCell ref="E1087:F1087"/>
    <mergeCell ref="A1088:B1088"/>
    <mergeCell ref="E1088:F1088"/>
    <mergeCell ref="A1089:B1089"/>
    <mergeCell ref="E1089:F1089"/>
    <mergeCell ref="A1090:B1090"/>
    <mergeCell ref="E1090:F1090"/>
    <mergeCell ref="A1091:B1091"/>
    <mergeCell ref="E1091:F1091"/>
    <mergeCell ref="A1081:B1081"/>
    <mergeCell ref="E1081:F1081"/>
    <mergeCell ref="A1082:B1082"/>
    <mergeCell ref="E1082:F1082"/>
    <mergeCell ref="A1083:B1083"/>
    <mergeCell ref="E1083:F1083"/>
    <mergeCell ref="A1084:B1084"/>
    <mergeCell ref="E1084:F1084"/>
    <mergeCell ref="A1085:B1085"/>
    <mergeCell ref="E1085:F1085"/>
    <mergeCell ref="A1086:B1086"/>
    <mergeCell ref="E1086:F1086"/>
    <mergeCell ref="A1075:B1075"/>
    <mergeCell ref="E1075:F1075"/>
    <mergeCell ref="A1076:B1076"/>
    <mergeCell ref="E1076:F1076"/>
    <mergeCell ref="A1077:B1077"/>
    <mergeCell ref="E1077:F1077"/>
    <mergeCell ref="A1078:B1078"/>
    <mergeCell ref="E1078:F1078"/>
    <mergeCell ref="A1079:B1079"/>
    <mergeCell ref="E1079:F1079"/>
    <mergeCell ref="A1080:B1080"/>
    <mergeCell ref="E1080:F1080"/>
    <mergeCell ref="A1069:B1069"/>
    <mergeCell ref="E1069:F1069"/>
    <mergeCell ref="A1070:B1070"/>
    <mergeCell ref="E1070:F1070"/>
    <mergeCell ref="A1071:B1071"/>
    <mergeCell ref="E1071:F1071"/>
    <mergeCell ref="A1072:B1072"/>
    <mergeCell ref="E1072:F1072"/>
    <mergeCell ref="A1073:B1073"/>
    <mergeCell ref="E1073:F1073"/>
    <mergeCell ref="A1074:B1074"/>
    <mergeCell ref="E1074:F1074"/>
    <mergeCell ref="A1063:B1063"/>
    <mergeCell ref="E1063:F1063"/>
    <mergeCell ref="A1064:B1064"/>
    <mergeCell ref="E1064:F1064"/>
    <mergeCell ref="A1065:B1065"/>
    <mergeCell ref="E1065:F1065"/>
    <mergeCell ref="A1066:B1066"/>
    <mergeCell ref="E1066:F1066"/>
    <mergeCell ref="A1067:B1067"/>
    <mergeCell ref="E1067:F1067"/>
    <mergeCell ref="A1068:B1068"/>
    <mergeCell ref="E1068:F1068"/>
    <mergeCell ref="A1057:B1057"/>
    <mergeCell ref="E1057:F1057"/>
    <mergeCell ref="A1058:B1058"/>
    <mergeCell ref="E1058:F1058"/>
    <mergeCell ref="A1059:B1059"/>
    <mergeCell ref="E1059:F1059"/>
    <mergeCell ref="A1060:B1060"/>
    <mergeCell ref="E1060:F1060"/>
    <mergeCell ref="A1061:B1061"/>
    <mergeCell ref="E1061:F1061"/>
    <mergeCell ref="A1062:B1062"/>
    <mergeCell ref="E1062:F1062"/>
    <mergeCell ref="A1051:B1051"/>
    <mergeCell ref="E1051:F1051"/>
    <mergeCell ref="A1052:B1052"/>
    <mergeCell ref="E1052:F1052"/>
    <mergeCell ref="A1053:B1053"/>
    <mergeCell ref="E1053:F1053"/>
    <mergeCell ref="A1054:B1054"/>
    <mergeCell ref="E1054:F1054"/>
    <mergeCell ref="A1055:B1055"/>
    <mergeCell ref="E1055:F1055"/>
    <mergeCell ref="A1056:B1056"/>
    <mergeCell ref="E1056:F1056"/>
    <mergeCell ref="A1046:B1046"/>
    <mergeCell ref="E1046:F1046"/>
    <mergeCell ref="A1047:B1047"/>
    <mergeCell ref="E1047:F1047"/>
    <mergeCell ref="A1048:B1048"/>
    <mergeCell ref="E1048:F1048"/>
    <mergeCell ref="A1049:B1049"/>
    <mergeCell ref="E1049:F1049"/>
    <mergeCell ref="A1050:B1050"/>
    <mergeCell ref="E1050:F1050"/>
    <mergeCell ref="A1040:B1040"/>
    <mergeCell ref="E1040:F1040"/>
    <mergeCell ref="A1041:B1041"/>
    <mergeCell ref="E1041:F1041"/>
    <mergeCell ref="A1042:B1042"/>
    <mergeCell ref="E1042:F1042"/>
    <mergeCell ref="A1043:B1043"/>
    <mergeCell ref="E1043:F1043"/>
    <mergeCell ref="A1044:B1044"/>
    <mergeCell ref="E1044:F1044"/>
    <mergeCell ref="A1045:B1045"/>
    <mergeCell ref="E1045:F1045"/>
    <mergeCell ref="A1034:B1034"/>
    <mergeCell ref="E1034:F1034"/>
    <mergeCell ref="A1035:B1035"/>
    <mergeCell ref="E1035:F1035"/>
    <mergeCell ref="A1036:B1036"/>
    <mergeCell ref="E1036:F1036"/>
    <mergeCell ref="A1037:B1037"/>
    <mergeCell ref="E1037:F1037"/>
    <mergeCell ref="A1038:B1038"/>
    <mergeCell ref="E1038:F1038"/>
    <mergeCell ref="A1039:B1039"/>
    <mergeCell ref="E1039:F1039"/>
    <mergeCell ref="A1028:B1028"/>
    <mergeCell ref="E1028:F1028"/>
    <mergeCell ref="A1029:B1029"/>
    <mergeCell ref="E1029:F1029"/>
    <mergeCell ref="A1030:B1030"/>
    <mergeCell ref="E1030:F1030"/>
    <mergeCell ref="A1031:B1031"/>
    <mergeCell ref="E1031:F1031"/>
    <mergeCell ref="A1032:B1032"/>
    <mergeCell ref="E1032:F1032"/>
    <mergeCell ref="A1033:B1033"/>
    <mergeCell ref="E1033:F1033"/>
    <mergeCell ref="A1022:B1022"/>
    <mergeCell ref="E1022:F1022"/>
    <mergeCell ref="A1023:B1023"/>
    <mergeCell ref="E1023:F1023"/>
    <mergeCell ref="A1024:B1024"/>
    <mergeCell ref="E1024:F1024"/>
    <mergeCell ref="A1025:B1025"/>
    <mergeCell ref="E1025:F1025"/>
    <mergeCell ref="A1026:B1026"/>
    <mergeCell ref="E1026:F1026"/>
    <mergeCell ref="A1027:B1027"/>
    <mergeCell ref="E1027:F1027"/>
    <mergeCell ref="A1016:B1016"/>
    <mergeCell ref="E1016:F1016"/>
    <mergeCell ref="A1017:B1017"/>
    <mergeCell ref="E1017:F1017"/>
    <mergeCell ref="A1018:B1018"/>
    <mergeCell ref="E1018:F1018"/>
    <mergeCell ref="A1019:B1019"/>
    <mergeCell ref="E1019:F1019"/>
    <mergeCell ref="A1020:B1020"/>
    <mergeCell ref="E1020:F1020"/>
    <mergeCell ref="A1021:B1021"/>
    <mergeCell ref="E1021:F1021"/>
    <mergeCell ref="A1011:B1011"/>
    <mergeCell ref="E1011:F1011"/>
    <mergeCell ref="A1012:B1012"/>
    <mergeCell ref="E1012:F1012"/>
    <mergeCell ref="A1013:B1013"/>
    <mergeCell ref="E1013:F1013"/>
    <mergeCell ref="A1014:B1014"/>
    <mergeCell ref="E1014:F1014"/>
    <mergeCell ref="A1015:B1015"/>
    <mergeCell ref="E1015:F1015"/>
    <mergeCell ref="A1005:B1005"/>
    <mergeCell ref="E1005:F1005"/>
    <mergeCell ref="A1006:B1006"/>
    <mergeCell ref="E1006:F1006"/>
    <mergeCell ref="A1007:B1007"/>
    <mergeCell ref="E1007:F1007"/>
    <mergeCell ref="A1008:B1008"/>
    <mergeCell ref="E1008:F1008"/>
    <mergeCell ref="A1009:B1009"/>
    <mergeCell ref="E1009:F1009"/>
    <mergeCell ref="A1010:B1010"/>
    <mergeCell ref="E1010:F1010"/>
    <mergeCell ref="A999:B999"/>
    <mergeCell ref="E999:F999"/>
    <mergeCell ref="A1000:B1000"/>
    <mergeCell ref="E1000:F1000"/>
    <mergeCell ref="A1001:B1001"/>
    <mergeCell ref="E1001:F1001"/>
    <mergeCell ref="A1002:B1002"/>
    <mergeCell ref="E1002:F1002"/>
    <mergeCell ref="A1003:B1003"/>
    <mergeCell ref="E1003:F1003"/>
    <mergeCell ref="A1004:B1004"/>
    <mergeCell ref="E1004:F1004"/>
    <mergeCell ref="A993:B993"/>
    <mergeCell ref="E993:F993"/>
    <mergeCell ref="A994:B994"/>
    <mergeCell ref="E994:F994"/>
    <mergeCell ref="A995:B995"/>
    <mergeCell ref="E995:F995"/>
    <mergeCell ref="A996:B996"/>
    <mergeCell ref="E996:F996"/>
    <mergeCell ref="A997:B997"/>
    <mergeCell ref="E997:F997"/>
    <mergeCell ref="A998:B998"/>
    <mergeCell ref="E998:F998"/>
    <mergeCell ref="A987:B987"/>
    <mergeCell ref="E987:F987"/>
    <mergeCell ref="A988:B988"/>
    <mergeCell ref="E988:F988"/>
    <mergeCell ref="A989:B989"/>
    <mergeCell ref="E989:F989"/>
    <mergeCell ref="A990:B990"/>
    <mergeCell ref="E990:F990"/>
    <mergeCell ref="A991:B991"/>
    <mergeCell ref="E991:F991"/>
    <mergeCell ref="A992:B992"/>
    <mergeCell ref="E992:F992"/>
    <mergeCell ref="A981:B981"/>
    <mergeCell ref="E981:F981"/>
    <mergeCell ref="A982:B982"/>
    <mergeCell ref="E982:F982"/>
    <mergeCell ref="A983:B983"/>
    <mergeCell ref="E983:F983"/>
    <mergeCell ref="A984:B984"/>
    <mergeCell ref="E984:F984"/>
    <mergeCell ref="A985:B985"/>
    <mergeCell ref="E985:F985"/>
    <mergeCell ref="A986:B986"/>
    <mergeCell ref="E986:F986"/>
    <mergeCell ref="A975:B975"/>
    <mergeCell ref="E975:F975"/>
    <mergeCell ref="A976:B976"/>
    <mergeCell ref="E976:F976"/>
    <mergeCell ref="A977:B977"/>
    <mergeCell ref="E977:F977"/>
    <mergeCell ref="A978:B978"/>
    <mergeCell ref="E978:F978"/>
    <mergeCell ref="A979:B979"/>
    <mergeCell ref="E979:F979"/>
    <mergeCell ref="A980:B980"/>
    <mergeCell ref="E980:F980"/>
    <mergeCell ref="A970:B970"/>
    <mergeCell ref="E970:F970"/>
    <mergeCell ref="A971:B971"/>
    <mergeCell ref="E971:F971"/>
    <mergeCell ref="A972:B972"/>
    <mergeCell ref="E972:F972"/>
    <mergeCell ref="A973:B973"/>
    <mergeCell ref="E973:F973"/>
    <mergeCell ref="A974:B974"/>
    <mergeCell ref="E974:F974"/>
    <mergeCell ref="A964:B964"/>
    <mergeCell ref="E964:F964"/>
    <mergeCell ref="A965:B965"/>
    <mergeCell ref="E965:F965"/>
    <mergeCell ref="A966:B966"/>
    <mergeCell ref="E966:F966"/>
    <mergeCell ref="A967:B967"/>
    <mergeCell ref="E967:F967"/>
    <mergeCell ref="A968:B968"/>
    <mergeCell ref="E968:F968"/>
    <mergeCell ref="A969:B969"/>
    <mergeCell ref="E969:F969"/>
    <mergeCell ref="A958:B958"/>
    <mergeCell ref="E958:F958"/>
    <mergeCell ref="A959:B959"/>
    <mergeCell ref="E959:F959"/>
    <mergeCell ref="A960:B960"/>
    <mergeCell ref="E960:F960"/>
    <mergeCell ref="A961:B961"/>
    <mergeCell ref="E961:F961"/>
    <mergeCell ref="A962:B962"/>
    <mergeCell ref="E962:F962"/>
    <mergeCell ref="A963:B963"/>
    <mergeCell ref="E963:F963"/>
    <mergeCell ref="A953:B953"/>
    <mergeCell ref="E953:F953"/>
    <mergeCell ref="A954:B954"/>
    <mergeCell ref="E954:F954"/>
    <mergeCell ref="A955:B955"/>
    <mergeCell ref="E955:F955"/>
    <mergeCell ref="A956:B956"/>
    <mergeCell ref="E956:F956"/>
    <mergeCell ref="A957:B957"/>
    <mergeCell ref="E957:F957"/>
    <mergeCell ref="A947:B947"/>
    <mergeCell ref="E947:F947"/>
    <mergeCell ref="A948:B948"/>
    <mergeCell ref="E948:F948"/>
    <mergeCell ref="A949:B949"/>
    <mergeCell ref="E949:F949"/>
    <mergeCell ref="A950:B950"/>
    <mergeCell ref="E950:F950"/>
    <mergeCell ref="A951:B951"/>
    <mergeCell ref="E951:F951"/>
    <mergeCell ref="A952:B952"/>
    <mergeCell ref="E952:F952"/>
    <mergeCell ref="A941:B941"/>
    <mergeCell ref="E941:F941"/>
    <mergeCell ref="A942:B942"/>
    <mergeCell ref="E942:F942"/>
    <mergeCell ref="A943:B943"/>
    <mergeCell ref="E943:F943"/>
    <mergeCell ref="A944:B944"/>
    <mergeCell ref="E944:F944"/>
    <mergeCell ref="A945:B945"/>
    <mergeCell ref="E945:F945"/>
    <mergeCell ref="A946:B946"/>
    <mergeCell ref="E946:F946"/>
    <mergeCell ref="A936:B936"/>
    <mergeCell ref="E936:F936"/>
    <mergeCell ref="A937:B937"/>
    <mergeCell ref="E937:F937"/>
    <mergeCell ref="A938:B938"/>
    <mergeCell ref="E938:F938"/>
    <mergeCell ref="A939:B939"/>
    <mergeCell ref="E939:F939"/>
    <mergeCell ref="A940:B940"/>
    <mergeCell ref="E940:F940"/>
    <mergeCell ref="A930:B930"/>
    <mergeCell ref="E930:F930"/>
    <mergeCell ref="A931:B931"/>
    <mergeCell ref="E931:F931"/>
    <mergeCell ref="A932:B932"/>
    <mergeCell ref="E932:F932"/>
    <mergeCell ref="A933:B933"/>
    <mergeCell ref="E933:F933"/>
    <mergeCell ref="A934:B934"/>
    <mergeCell ref="E934:F934"/>
    <mergeCell ref="A935:B935"/>
    <mergeCell ref="E935:F935"/>
    <mergeCell ref="A924:B924"/>
    <mergeCell ref="E924:F924"/>
    <mergeCell ref="A925:B925"/>
    <mergeCell ref="E925:F925"/>
    <mergeCell ref="A926:B926"/>
    <mergeCell ref="E926:F926"/>
    <mergeCell ref="A927:B927"/>
    <mergeCell ref="E927:F927"/>
    <mergeCell ref="A928:B928"/>
    <mergeCell ref="E928:F928"/>
    <mergeCell ref="A929:B929"/>
    <mergeCell ref="E929:F929"/>
    <mergeCell ref="A919:B919"/>
    <mergeCell ref="E919:F919"/>
    <mergeCell ref="A920:B920"/>
    <mergeCell ref="E920:F920"/>
    <mergeCell ref="A921:B921"/>
    <mergeCell ref="E921:F921"/>
    <mergeCell ref="A922:B922"/>
    <mergeCell ref="E922:F922"/>
    <mergeCell ref="A923:B923"/>
    <mergeCell ref="E923:F923"/>
    <mergeCell ref="A913:B913"/>
    <mergeCell ref="E913:F913"/>
    <mergeCell ref="A914:B914"/>
    <mergeCell ref="E914:F914"/>
    <mergeCell ref="A915:B915"/>
    <mergeCell ref="E915:F915"/>
    <mergeCell ref="A916:B916"/>
    <mergeCell ref="E916:F916"/>
    <mergeCell ref="A917:B917"/>
    <mergeCell ref="E917:F917"/>
    <mergeCell ref="A918:B918"/>
    <mergeCell ref="E918:F918"/>
    <mergeCell ref="A908:B908"/>
    <mergeCell ref="E908:F908"/>
    <mergeCell ref="A909:B909"/>
    <mergeCell ref="E909:F909"/>
    <mergeCell ref="A910:B910"/>
    <mergeCell ref="E910:F910"/>
    <mergeCell ref="A911:B911"/>
    <mergeCell ref="E911:F911"/>
    <mergeCell ref="A912:B912"/>
    <mergeCell ref="E912:F912"/>
    <mergeCell ref="A902:B902"/>
    <mergeCell ref="E902:F902"/>
    <mergeCell ref="A903:B903"/>
    <mergeCell ref="E903:F903"/>
    <mergeCell ref="A904:B904"/>
    <mergeCell ref="E904:F904"/>
    <mergeCell ref="A905:B905"/>
    <mergeCell ref="E905:F905"/>
    <mergeCell ref="A906:B906"/>
    <mergeCell ref="E906:F906"/>
    <mergeCell ref="A907:B907"/>
    <mergeCell ref="E907:F907"/>
    <mergeCell ref="A896:B896"/>
    <mergeCell ref="E896:F896"/>
    <mergeCell ref="A897:B897"/>
    <mergeCell ref="E897:F897"/>
    <mergeCell ref="A898:B898"/>
    <mergeCell ref="E898:F898"/>
    <mergeCell ref="A899:B899"/>
    <mergeCell ref="E899:F899"/>
    <mergeCell ref="A900:B900"/>
    <mergeCell ref="E900:F900"/>
    <mergeCell ref="A901:B901"/>
    <mergeCell ref="E901:F901"/>
    <mergeCell ref="A890:B890"/>
    <mergeCell ref="E890:F890"/>
    <mergeCell ref="A891:B891"/>
    <mergeCell ref="E891:F891"/>
    <mergeCell ref="A892:B892"/>
    <mergeCell ref="E892:F892"/>
    <mergeCell ref="A893:B893"/>
    <mergeCell ref="E893:F893"/>
    <mergeCell ref="A894:B894"/>
    <mergeCell ref="E894:F894"/>
    <mergeCell ref="A895:B895"/>
    <mergeCell ref="E895:F895"/>
    <mergeCell ref="A884:B884"/>
    <mergeCell ref="E884:F884"/>
    <mergeCell ref="A885:B885"/>
    <mergeCell ref="E885:F885"/>
    <mergeCell ref="A886:B886"/>
    <mergeCell ref="E886:F886"/>
    <mergeCell ref="A887:B887"/>
    <mergeCell ref="E887:F887"/>
    <mergeCell ref="A888:B888"/>
    <mergeCell ref="E888:F888"/>
    <mergeCell ref="A889:B889"/>
    <mergeCell ref="E889:F889"/>
    <mergeCell ref="A878:B878"/>
    <mergeCell ref="E878:F878"/>
    <mergeCell ref="A879:B879"/>
    <mergeCell ref="E879:F879"/>
    <mergeCell ref="A880:B880"/>
    <mergeCell ref="E880:F880"/>
    <mergeCell ref="A881:B881"/>
    <mergeCell ref="E881:F881"/>
    <mergeCell ref="A882:B882"/>
    <mergeCell ref="E882:F882"/>
    <mergeCell ref="A883:B883"/>
    <mergeCell ref="E883:F883"/>
    <mergeCell ref="A872:B872"/>
    <mergeCell ref="E872:F872"/>
    <mergeCell ref="A873:B873"/>
    <mergeCell ref="E873:F873"/>
    <mergeCell ref="A874:B874"/>
    <mergeCell ref="E874:F874"/>
    <mergeCell ref="A875:B875"/>
    <mergeCell ref="E875:F875"/>
    <mergeCell ref="A876:B876"/>
    <mergeCell ref="E876:F876"/>
    <mergeCell ref="A877:B877"/>
    <mergeCell ref="E877:F877"/>
    <mergeCell ref="A867:B867"/>
    <mergeCell ref="E867:F867"/>
    <mergeCell ref="A868:B868"/>
    <mergeCell ref="E868:F868"/>
    <mergeCell ref="A869:B869"/>
    <mergeCell ref="E869:F869"/>
    <mergeCell ref="A870:B870"/>
    <mergeCell ref="E870:F870"/>
    <mergeCell ref="A871:B871"/>
    <mergeCell ref="E871:F871"/>
    <mergeCell ref="A861:B861"/>
    <mergeCell ref="E861:F861"/>
    <mergeCell ref="A862:B862"/>
    <mergeCell ref="E862:F862"/>
    <mergeCell ref="A863:B863"/>
    <mergeCell ref="E863:F863"/>
    <mergeCell ref="A864:B864"/>
    <mergeCell ref="E864:F864"/>
    <mergeCell ref="A865:B865"/>
    <mergeCell ref="E865:F865"/>
    <mergeCell ref="A866:B866"/>
    <mergeCell ref="E866:F866"/>
    <mergeCell ref="A855:B855"/>
    <mergeCell ref="E855:F855"/>
    <mergeCell ref="A856:B856"/>
    <mergeCell ref="E856:F856"/>
    <mergeCell ref="A857:B857"/>
    <mergeCell ref="E857:F857"/>
    <mergeCell ref="A858:B858"/>
    <mergeCell ref="E858:F858"/>
    <mergeCell ref="A859:B859"/>
    <mergeCell ref="E859:F859"/>
    <mergeCell ref="A860:B860"/>
    <mergeCell ref="E860:F860"/>
    <mergeCell ref="A849:B849"/>
    <mergeCell ref="E849:F849"/>
    <mergeCell ref="A850:B850"/>
    <mergeCell ref="E850:F850"/>
    <mergeCell ref="A851:B851"/>
    <mergeCell ref="E851:F851"/>
    <mergeCell ref="A852:B852"/>
    <mergeCell ref="E852:F852"/>
    <mergeCell ref="A853:B853"/>
    <mergeCell ref="E853:F853"/>
    <mergeCell ref="A854:B854"/>
    <mergeCell ref="E854:F854"/>
    <mergeCell ref="A843:B843"/>
    <mergeCell ref="E843:F843"/>
    <mergeCell ref="A844:B844"/>
    <mergeCell ref="E844:F844"/>
    <mergeCell ref="A845:B845"/>
    <mergeCell ref="E845:F845"/>
    <mergeCell ref="A846:B846"/>
    <mergeCell ref="E846:F846"/>
    <mergeCell ref="A847:B847"/>
    <mergeCell ref="E847:F847"/>
    <mergeCell ref="A848:B848"/>
    <mergeCell ref="E848:F848"/>
    <mergeCell ref="A837:B837"/>
    <mergeCell ref="E837:F837"/>
    <mergeCell ref="A838:B838"/>
    <mergeCell ref="E838:F838"/>
    <mergeCell ref="A839:B839"/>
    <mergeCell ref="E839:F839"/>
    <mergeCell ref="A840:B840"/>
    <mergeCell ref="E840:F840"/>
    <mergeCell ref="A841:B841"/>
    <mergeCell ref="E841:F841"/>
    <mergeCell ref="A842:B842"/>
    <mergeCell ref="E842:F842"/>
    <mergeCell ref="A831:B831"/>
    <mergeCell ref="E831:F831"/>
    <mergeCell ref="A832:B832"/>
    <mergeCell ref="E832:F832"/>
    <mergeCell ref="A833:B833"/>
    <mergeCell ref="E833:F833"/>
    <mergeCell ref="A834:B834"/>
    <mergeCell ref="E834:F834"/>
    <mergeCell ref="A835:B835"/>
    <mergeCell ref="E835:F835"/>
    <mergeCell ref="A836:B836"/>
    <mergeCell ref="E836:F836"/>
    <mergeCell ref="A826:B826"/>
    <mergeCell ref="E826:F826"/>
    <mergeCell ref="A827:B827"/>
    <mergeCell ref="E827:F827"/>
    <mergeCell ref="A828:B828"/>
    <mergeCell ref="E828:F828"/>
    <mergeCell ref="A829:B829"/>
    <mergeCell ref="E829:F829"/>
    <mergeCell ref="A830:B830"/>
    <mergeCell ref="E830:F830"/>
    <mergeCell ref="A820:B820"/>
    <mergeCell ref="E820:F820"/>
    <mergeCell ref="A821:B821"/>
    <mergeCell ref="E821:F821"/>
    <mergeCell ref="A822:B822"/>
    <mergeCell ref="E822:F822"/>
    <mergeCell ref="A823:B823"/>
    <mergeCell ref="E823:F823"/>
    <mergeCell ref="A824:B824"/>
    <mergeCell ref="E824:F824"/>
    <mergeCell ref="A825:B825"/>
    <mergeCell ref="E825:F825"/>
    <mergeCell ref="A814:B814"/>
    <mergeCell ref="E814:F814"/>
    <mergeCell ref="A815:B815"/>
    <mergeCell ref="E815:F815"/>
    <mergeCell ref="A816:B816"/>
    <mergeCell ref="E816:F816"/>
    <mergeCell ref="A817:B817"/>
    <mergeCell ref="E817:F817"/>
    <mergeCell ref="A818:B818"/>
    <mergeCell ref="E818:F818"/>
    <mergeCell ref="A819:B819"/>
    <mergeCell ref="E819:F819"/>
    <mergeCell ref="A808:B808"/>
    <mergeCell ref="E808:F808"/>
    <mergeCell ref="A809:B809"/>
    <mergeCell ref="E809:F809"/>
    <mergeCell ref="A810:B810"/>
    <mergeCell ref="E810:F810"/>
    <mergeCell ref="A811:B811"/>
    <mergeCell ref="E811:F811"/>
    <mergeCell ref="A812:B812"/>
    <mergeCell ref="E812:F812"/>
    <mergeCell ref="A813:B813"/>
    <mergeCell ref="E813:F813"/>
    <mergeCell ref="A802:B802"/>
    <mergeCell ref="E802:F802"/>
    <mergeCell ref="A803:B803"/>
    <mergeCell ref="E803:F803"/>
    <mergeCell ref="A804:B804"/>
    <mergeCell ref="E804:F804"/>
    <mergeCell ref="A805:B805"/>
    <mergeCell ref="E805:F805"/>
    <mergeCell ref="A806:B806"/>
    <mergeCell ref="E806:F806"/>
    <mergeCell ref="A807:B807"/>
    <mergeCell ref="E807:F807"/>
    <mergeCell ref="A796:B796"/>
    <mergeCell ref="E796:F796"/>
    <mergeCell ref="A797:B797"/>
    <mergeCell ref="E797:F797"/>
    <mergeCell ref="A798:B798"/>
    <mergeCell ref="E798:F798"/>
    <mergeCell ref="A799:B799"/>
    <mergeCell ref="E799:F799"/>
    <mergeCell ref="A800:B800"/>
    <mergeCell ref="E800:F800"/>
    <mergeCell ref="A801:B801"/>
    <mergeCell ref="E801:F801"/>
    <mergeCell ref="A791:B791"/>
    <mergeCell ref="E791:F791"/>
    <mergeCell ref="A792:B792"/>
    <mergeCell ref="E792:F792"/>
    <mergeCell ref="A793:B793"/>
    <mergeCell ref="E793:F793"/>
    <mergeCell ref="A794:B794"/>
    <mergeCell ref="E794:F794"/>
    <mergeCell ref="A795:B795"/>
    <mergeCell ref="E795:F795"/>
    <mergeCell ref="A785:B785"/>
    <mergeCell ref="E785:F785"/>
    <mergeCell ref="A786:B786"/>
    <mergeCell ref="E786:F786"/>
    <mergeCell ref="A787:B787"/>
    <mergeCell ref="E787:F787"/>
    <mergeCell ref="A788:B788"/>
    <mergeCell ref="E788:F788"/>
    <mergeCell ref="A789:B789"/>
    <mergeCell ref="E789:F789"/>
    <mergeCell ref="A790:B790"/>
    <mergeCell ref="E790:F790"/>
    <mergeCell ref="A779:B779"/>
    <mergeCell ref="E779:F779"/>
    <mergeCell ref="A780:B780"/>
    <mergeCell ref="E780:F780"/>
    <mergeCell ref="A781:B781"/>
    <mergeCell ref="E781:F781"/>
    <mergeCell ref="A782:B782"/>
    <mergeCell ref="E782:F782"/>
    <mergeCell ref="A783:B783"/>
    <mergeCell ref="E783:F783"/>
    <mergeCell ref="A784:B784"/>
    <mergeCell ref="E784:F784"/>
    <mergeCell ref="A773:B773"/>
    <mergeCell ref="E773:F773"/>
    <mergeCell ref="A774:B774"/>
    <mergeCell ref="E774:F774"/>
    <mergeCell ref="A775:B775"/>
    <mergeCell ref="E775:F775"/>
    <mergeCell ref="A776:B776"/>
    <mergeCell ref="E776:F776"/>
    <mergeCell ref="A777:B777"/>
    <mergeCell ref="E777:F777"/>
    <mergeCell ref="A778:B778"/>
    <mergeCell ref="E778:F778"/>
    <mergeCell ref="A767:B767"/>
    <mergeCell ref="E767:F767"/>
    <mergeCell ref="A768:B768"/>
    <mergeCell ref="E768:F768"/>
    <mergeCell ref="A769:B769"/>
    <mergeCell ref="E769:F769"/>
    <mergeCell ref="A770:B770"/>
    <mergeCell ref="E770:F770"/>
    <mergeCell ref="A771:B771"/>
    <mergeCell ref="E771:F771"/>
    <mergeCell ref="A772:B772"/>
    <mergeCell ref="E772:F772"/>
    <mergeCell ref="A761:B761"/>
    <mergeCell ref="E761:F761"/>
    <mergeCell ref="A762:B762"/>
    <mergeCell ref="E762:F762"/>
    <mergeCell ref="A763:B763"/>
    <mergeCell ref="E763:F763"/>
    <mergeCell ref="A764:B764"/>
    <mergeCell ref="E764:F764"/>
    <mergeCell ref="A765:B765"/>
    <mergeCell ref="E765:F765"/>
    <mergeCell ref="A766:B766"/>
    <mergeCell ref="E766:F766"/>
    <mergeCell ref="A755:B755"/>
    <mergeCell ref="E755:F755"/>
    <mergeCell ref="A756:B756"/>
    <mergeCell ref="E756:F756"/>
    <mergeCell ref="A757:B757"/>
    <mergeCell ref="E757:F757"/>
    <mergeCell ref="A758:B758"/>
    <mergeCell ref="E758:F758"/>
    <mergeCell ref="A759:B759"/>
    <mergeCell ref="E759:F759"/>
    <mergeCell ref="A760:B760"/>
    <mergeCell ref="E760:F760"/>
    <mergeCell ref="A750:B750"/>
    <mergeCell ref="E750:F750"/>
    <mergeCell ref="A751:B751"/>
    <mergeCell ref="E751:F751"/>
    <mergeCell ref="A752:B752"/>
    <mergeCell ref="E752:F752"/>
    <mergeCell ref="A753:B753"/>
    <mergeCell ref="E753:F753"/>
    <mergeCell ref="A754:B754"/>
    <mergeCell ref="E754:F754"/>
    <mergeCell ref="A744:B744"/>
    <mergeCell ref="E744:F744"/>
    <mergeCell ref="A745:B745"/>
    <mergeCell ref="E745:F745"/>
    <mergeCell ref="A746:B746"/>
    <mergeCell ref="E746:F746"/>
    <mergeCell ref="A747:B747"/>
    <mergeCell ref="E747:F747"/>
    <mergeCell ref="A748:B748"/>
    <mergeCell ref="E748:F748"/>
    <mergeCell ref="A749:B749"/>
    <mergeCell ref="E749:F749"/>
    <mergeCell ref="A738:B738"/>
    <mergeCell ref="E738:F738"/>
    <mergeCell ref="A739:B739"/>
    <mergeCell ref="E739:F739"/>
    <mergeCell ref="A740:B740"/>
    <mergeCell ref="E740:F740"/>
    <mergeCell ref="A741:B741"/>
    <mergeCell ref="E741:F741"/>
    <mergeCell ref="A742:B742"/>
    <mergeCell ref="E742:F742"/>
    <mergeCell ref="A743:B743"/>
    <mergeCell ref="E743:F743"/>
    <mergeCell ref="A732:B732"/>
    <mergeCell ref="E732:F732"/>
    <mergeCell ref="A733:B733"/>
    <mergeCell ref="E733:F733"/>
    <mergeCell ref="A734:B734"/>
    <mergeCell ref="E734:F734"/>
    <mergeCell ref="A735:B735"/>
    <mergeCell ref="E735:F735"/>
    <mergeCell ref="A736:B736"/>
    <mergeCell ref="E736:F736"/>
    <mergeCell ref="A737:B737"/>
    <mergeCell ref="E737:F737"/>
    <mergeCell ref="A727:B727"/>
    <mergeCell ref="E727:F727"/>
    <mergeCell ref="A728:B728"/>
    <mergeCell ref="E728:F728"/>
    <mergeCell ref="A729:B729"/>
    <mergeCell ref="E729:F729"/>
    <mergeCell ref="A730:B730"/>
    <mergeCell ref="E730:F730"/>
    <mergeCell ref="A731:B731"/>
    <mergeCell ref="E731:F731"/>
    <mergeCell ref="A722:B722"/>
    <mergeCell ref="E722:F722"/>
    <mergeCell ref="A723:B723"/>
    <mergeCell ref="E723:F723"/>
    <mergeCell ref="A724:B724"/>
    <mergeCell ref="E724:F724"/>
    <mergeCell ref="A725:B725"/>
    <mergeCell ref="E725:F725"/>
    <mergeCell ref="A726:B726"/>
    <mergeCell ref="E726:F726"/>
    <mergeCell ref="A716:B716"/>
    <mergeCell ref="E716:F716"/>
    <mergeCell ref="A717:B717"/>
    <mergeCell ref="E717:F717"/>
    <mergeCell ref="A718:B718"/>
    <mergeCell ref="E718:F718"/>
    <mergeCell ref="A719:B719"/>
    <mergeCell ref="E719:F719"/>
    <mergeCell ref="A720:B720"/>
    <mergeCell ref="E720:F720"/>
    <mergeCell ref="A721:B721"/>
    <mergeCell ref="E721:F721"/>
    <mergeCell ref="A710:B710"/>
    <mergeCell ref="E710:F710"/>
    <mergeCell ref="A711:B711"/>
    <mergeCell ref="E711:F711"/>
    <mergeCell ref="A712:B712"/>
    <mergeCell ref="E712:F712"/>
    <mergeCell ref="A713:B713"/>
    <mergeCell ref="E713:F713"/>
    <mergeCell ref="A714:B714"/>
    <mergeCell ref="E714:F714"/>
    <mergeCell ref="A715:B715"/>
    <mergeCell ref="E715:F715"/>
    <mergeCell ref="A704:B704"/>
    <mergeCell ref="E704:F704"/>
    <mergeCell ref="A705:B705"/>
    <mergeCell ref="E705:F705"/>
    <mergeCell ref="A706:B706"/>
    <mergeCell ref="E706:F706"/>
    <mergeCell ref="A707:B707"/>
    <mergeCell ref="E707:F707"/>
    <mergeCell ref="A708:B708"/>
    <mergeCell ref="E708:F708"/>
    <mergeCell ref="A709:B709"/>
    <mergeCell ref="E709:F709"/>
    <mergeCell ref="A698:B698"/>
    <mergeCell ref="E698:F698"/>
    <mergeCell ref="A699:B699"/>
    <mergeCell ref="E699:F699"/>
    <mergeCell ref="A700:B700"/>
    <mergeCell ref="E700:F700"/>
    <mergeCell ref="A701:B701"/>
    <mergeCell ref="E701:F701"/>
    <mergeCell ref="A702:B702"/>
    <mergeCell ref="E702:F702"/>
    <mergeCell ref="A703:B703"/>
    <mergeCell ref="E703:F703"/>
    <mergeCell ref="A692:B692"/>
    <mergeCell ref="E692:F692"/>
    <mergeCell ref="A693:B693"/>
    <mergeCell ref="E693:F693"/>
    <mergeCell ref="A694:B694"/>
    <mergeCell ref="E694:F694"/>
    <mergeCell ref="A695:B695"/>
    <mergeCell ref="E695:F695"/>
    <mergeCell ref="A696:B696"/>
    <mergeCell ref="E696:F696"/>
    <mergeCell ref="A697:B697"/>
    <mergeCell ref="E697:F697"/>
    <mergeCell ref="A687:B687"/>
    <mergeCell ref="E687:F687"/>
    <mergeCell ref="A688:B688"/>
    <mergeCell ref="E688:F688"/>
    <mergeCell ref="A689:B689"/>
    <mergeCell ref="E689:F689"/>
    <mergeCell ref="A690:B690"/>
    <mergeCell ref="E690:F690"/>
    <mergeCell ref="A691:B691"/>
    <mergeCell ref="E691:F691"/>
    <mergeCell ref="A681:B681"/>
    <mergeCell ref="E681:F681"/>
    <mergeCell ref="A682:B682"/>
    <mergeCell ref="E682:F682"/>
    <mergeCell ref="A683:B683"/>
    <mergeCell ref="E683:F683"/>
    <mergeCell ref="A684:B684"/>
    <mergeCell ref="E684:F684"/>
    <mergeCell ref="A685:B685"/>
    <mergeCell ref="E685:F685"/>
    <mergeCell ref="A686:B686"/>
    <mergeCell ref="E686:F686"/>
    <mergeCell ref="A675:B675"/>
    <mergeCell ref="E675:F675"/>
    <mergeCell ref="A676:B676"/>
    <mergeCell ref="E676:F676"/>
    <mergeCell ref="A677:B677"/>
    <mergeCell ref="E677:F677"/>
    <mergeCell ref="A678:B678"/>
    <mergeCell ref="E678:F678"/>
    <mergeCell ref="A679:B679"/>
    <mergeCell ref="E679:F679"/>
    <mergeCell ref="A680:B680"/>
    <mergeCell ref="E680:F680"/>
    <mergeCell ref="A669:B669"/>
    <mergeCell ref="E669:F669"/>
    <mergeCell ref="A670:B670"/>
    <mergeCell ref="E670:F670"/>
    <mergeCell ref="A671:B671"/>
    <mergeCell ref="E671:F671"/>
    <mergeCell ref="A672:B672"/>
    <mergeCell ref="E672:F672"/>
    <mergeCell ref="A673:B673"/>
    <mergeCell ref="E673:F673"/>
    <mergeCell ref="A674:B674"/>
    <mergeCell ref="E674:F674"/>
    <mergeCell ref="A663:B663"/>
    <mergeCell ref="E663:F663"/>
    <mergeCell ref="A664:B664"/>
    <mergeCell ref="E664:F664"/>
    <mergeCell ref="A665:B665"/>
    <mergeCell ref="E665:F665"/>
    <mergeCell ref="A666:B666"/>
    <mergeCell ref="E666:F666"/>
    <mergeCell ref="A667:B667"/>
    <mergeCell ref="E667:F667"/>
    <mergeCell ref="A668:B668"/>
    <mergeCell ref="E668:F668"/>
    <mergeCell ref="A658:B658"/>
    <mergeCell ref="E658:F658"/>
    <mergeCell ref="A659:B659"/>
    <mergeCell ref="E659:F659"/>
    <mergeCell ref="A660:B660"/>
    <mergeCell ref="E660:F660"/>
    <mergeCell ref="A661:B661"/>
    <mergeCell ref="E661:F661"/>
    <mergeCell ref="A662:B662"/>
    <mergeCell ref="E662:F662"/>
    <mergeCell ref="A652:B652"/>
    <mergeCell ref="E652:F652"/>
    <mergeCell ref="A653:B653"/>
    <mergeCell ref="E653:F653"/>
    <mergeCell ref="A654:B654"/>
    <mergeCell ref="E654:F654"/>
    <mergeCell ref="A655:B655"/>
    <mergeCell ref="E655:F655"/>
    <mergeCell ref="A656:B656"/>
    <mergeCell ref="E656:F656"/>
    <mergeCell ref="A657:B657"/>
    <mergeCell ref="E657:F657"/>
    <mergeCell ref="A646:B646"/>
    <mergeCell ref="E646:F646"/>
    <mergeCell ref="A647:B647"/>
    <mergeCell ref="E647:F647"/>
    <mergeCell ref="A648:B648"/>
    <mergeCell ref="E648:F648"/>
    <mergeCell ref="A649:B649"/>
    <mergeCell ref="E649:F649"/>
    <mergeCell ref="A650:B650"/>
    <mergeCell ref="E650:F650"/>
    <mergeCell ref="A651:B651"/>
    <mergeCell ref="E651:F651"/>
    <mergeCell ref="A640:B640"/>
    <mergeCell ref="E640:F640"/>
    <mergeCell ref="A641:B641"/>
    <mergeCell ref="E641:F641"/>
    <mergeCell ref="A642:B642"/>
    <mergeCell ref="E642:F642"/>
    <mergeCell ref="A643:B643"/>
    <mergeCell ref="E643:F643"/>
    <mergeCell ref="A644:B644"/>
    <mergeCell ref="E644:F644"/>
    <mergeCell ref="A645:B645"/>
    <mergeCell ref="E645:F645"/>
    <mergeCell ref="A634:B634"/>
    <mergeCell ref="E634:F634"/>
    <mergeCell ref="A635:B635"/>
    <mergeCell ref="E635:F635"/>
    <mergeCell ref="A636:B636"/>
    <mergeCell ref="E636:F636"/>
    <mergeCell ref="A637:B637"/>
    <mergeCell ref="E637:F637"/>
    <mergeCell ref="A638:B638"/>
    <mergeCell ref="E638:F638"/>
    <mergeCell ref="A639:B639"/>
    <mergeCell ref="E639:F639"/>
    <mergeCell ref="A628:B628"/>
    <mergeCell ref="E628:F628"/>
    <mergeCell ref="A629:B629"/>
    <mergeCell ref="E629:F629"/>
    <mergeCell ref="A630:B630"/>
    <mergeCell ref="E630:F630"/>
    <mergeCell ref="A631:B631"/>
    <mergeCell ref="E631:F631"/>
    <mergeCell ref="A632:B632"/>
    <mergeCell ref="E632:F632"/>
    <mergeCell ref="A633:B633"/>
    <mergeCell ref="E633:F633"/>
    <mergeCell ref="A623:B623"/>
    <mergeCell ref="E623:F623"/>
    <mergeCell ref="A624:B624"/>
    <mergeCell ref="E624:F624"/>
    <mergeCell ref="A625:B625"/>
    <mergeCell ref="E625:F625"/>
    <mergeCell ref="A626:B626"/>
    <mergeCell ref="E626:F626"/>
    <mergeCell ref="A627:B627"/>
    <mergeCell ref="E627:F627"/>
    <mergeCell ref="A617:B617"/>
    <mergeCell ref="E617:F617"/>
    <mergeCell ref="A618:B618"/>
    <mergeCell ref="E618:F618"/>
    <mergeCell ref="A619:B619"/>
    <mergeCell ref="E619:F619"/>
    <mergeCell ref="A620:B620"/>
    <mergeCell ref="E620:F620"/>
    <mergeCell ref="A621:B621"/>
    <mergeCell ref="E621:F621"/>
    <mergeCell ref="A622:B622"/>
    <mergeCell ref="E622:F622"/>
    <mergeCell ref="A611:B611"/>
    <mergeCell ref="E611:F611"/>
    <mergeCell ref="A612:B612"/>
    <mergeCell ref="E612:F612"/>
    <mergeCell ref="A613:B613"/>
    <mergeCell ref="E613:F613"/>
    <mergeCell ref="A614:B614"/>
    <mergeCell ref="E614:F614"/>
    <mergeCell ref="A615:B615"/>
    <mergeCell ref="E615:F615"/>
    <mergeCell ref="A616:B616"/>
    <mergeCell ref="E616:F616"/>
    <mergeCell ref="A605:B605"/>
    <mergeCell ref="E605:F605"/>
    <mergeCell ref="A606:B606"/>
    <mergeCell ref="E606:F606"/>
    <mergeCell ref="A607:B607"/>
    <mergeCell ref="E607:F607"/>
    <mergeCell ref="A608:B608"/>
    <mergeCell ref="E608:F608"/>
    <mergeCell ref="A609:B609"/>
    <mergeCell ref="E609:F609"/>
    <mergeCell ref="A610:B610"/>
    <mergeCell ref="E610:F610"/>
    <mergeCell ref="A599:B599"/>
    <mergeCell ref="E599:F599"/>
    <mergeCell ref="A600:B600"/>
    <mergeCell ref="E600:F600"/>
    <mergeCell ref="A601:B601"/>
    <mergeCell ref="E601:F601"/>
    <mergeCell ref="A602:B602"/>
    <mergeCell ref="E602:F602"/>
    <mergeCell ref="A603:B603"/>
    <mergeCell ref="E603:F603"/>
    <mergeCell ref="A604:B604"/>
    <mergeCell ref="E604:F604"/>
    <mergeCell ref="A593:B593"/>
    <mergeCell ref="E593:F593"/>
    <mergeCell ref="A594:B594"/>
    <mergeCell ref="E594:F594"/>
    <mergeCell ref="A595:B595"/>
    <mergeCell ref="E595:F595"/>
    <mergeCell ref="A596:B596"/>
    <mergeCell ref="E596:F596"/>
    <mergeCell ref="A597:B597"/>
    <mergeCell ref="E597:F597"/>
    <mergeCell ref="A598:B598"/>
    <mergeCell ref="E598:F598"/>
    <mergeCell ref="A588:B588"/>
    <mergeCell ref="E588:F588"/>
    <mergeCell ref="A589:B589"/>
    <mergeCell ref="E589:F589"/>
    <mergeCell ref="A590:B590"/>
    <mergeCell ref="E590:F590"/>
    <mergeCell ref="A591:B591"/>
    <mergeCell ref="E591:F591"/>
    <mergeCell ref="A592:B592"/>
    <mergeCell ref="E592:F592"/>
    <mergeCell ref="A582:B582"/>
    <mergeCell ref="E582:F582"/>
    <mergeCell ref="A583:B583"/>
    <mergeCell ref="E583:F583"/>
    <mergeCell ref="A584:B584"/>
    <mergeCell ref="E584:F584"/>
    <mergeCell ref="A585:B585"/>
    <mergeCell ref="E585:F585"/>
    <mergeCell ref="A586:B586"/>
    <mergeCell ref="E586:F586"/>
    <mergeCell ref="A587:B587"/>
    <mergeCell ref="E587:F587"/>
    <mergeCell ref="A576:B576"/>
    <mergeCell ref="E576:F576"/>
    <mergeCell ref="A577:B577"/>
    <mergeCell ref="E577:F577"/>
    <mergeCell ref="A578:B578"/>
    <mergeCell ref="E578:F578"/>
    <mergeCell ref="A579:B579"/>
    <mergeCell ref="E579:F579"/>
    <mergeCell ref="A580:B580"/>
    <mergeCell ref="E580:F580"/>
    <mergeCell ref="A581:B581"/>
    <mergeCell ref="E581:F581"/>
    <mergeCell ref="A570:B570"/>
    <mergeCell ref="E570:F570"/>
    <mergeCell ref="A571:B571"/>
    <mergeCell ref="E571:F571"/>
    <mergeCell ref="A572:B572"/>
    <mergeCell ref="E572:F572"/>
    <mergeCell ref="A573:B573"/>
    <mergeCell ref="E573:F573"/>
    <mergeCell ref="A574:B574"/>
    <mergeCell ref="E574:F574"/>
    <mergeCell ref="A575:B575"/>
    <mergeCell ref="E575:F575"/>
    <mergeCell ref="A564:B564"/>
    <mergeCell ref="E564:F564"/>
    <mergeCell ref="A565:B565"/>
    <mergeCell ref="E565:F565"/>
    <mergeCell ref="A566:B566"/>
    <mergeCell ref="E566:F566"/>
    <mergeCell ref="A567:B567"/>
    <mergeCell ref="E567:F567"/>
    <mergeCell ref="A568:B568"/>
    <mergeCell ref="E568:F568"/>
    <mergeCell ref="A569:B569"/>
    <mergeCell ref="E569:F569"/>
    <mergeCell ref="A559:B559"/>
    <mergeCell ref="E559:F559"/>
    <mergeCell ref="A560:B560"/>
    <mergeCell ref="E560:F560"/>
    <mergeCell ref="A561:B561"/>
    <mergeCell ref="E561:F561"/>
    <mergeCell ref="A562:B562"/>
    <mergeCell ref="E562:F562"/>
    <mergeCell ref="A563:B563"/>
    <mergeCell ref="E563:F563"/>
    <mergeCell ref="A553:B553"/>
    <mergeCell ref="E553:F553"/>
    <mergeCell ref="A554:B554"/>
    <mergeCell ref="E554:F554"/>
    <mergeCell ref="A555:B555"/>
    <mergeCell ref="E555:F555"/>
    <mergeCell ref="A556:B556"/>
    <mergeCell ref="E556:F556"/>
    <mergeCell ref="A557:B557"/>
    <mergeCell ref="E557:F557"/>
    <mergeCell ref="A558:B558"/>
    <mergeCell ref="E558:F558"/>
    <mergeCell ref="A547:B547"/>
    <mergeCell ref="E547:F547"/>
    <mergeCell ref="A548:B548"/>
    <mergeCell ref="E548:F548"/>
    <mergeCell ref="A549:B549"/>
    <mergeCell ref="E549:F549"/>
    <mergeCell ref="A550:B550"/>
    <mergeCell ref="E550:F550"/>
    <mergeCell ref="A551:B551"/>
    <mergeCell ref="E551:F551"/>
    <mergeCell ref="A552:B552"/>
    <mergeCell ref="E552:F552"/>
    <mergeCell ref="A541:B541"/>
    <mergeCell ref="E541:F541"/>
    <mergeCell ref="A542:B542"/>
    <mergeCell ref="E542:F542"/>
    <mergeCell ref="A543:B543"/>
    <mergeCell ref="E543:F543"/>
    <mergeCell ref="A544:B544"/>
    <mergeCell ref="E544:F544"/>
    <mergeCell ref="A545:B545"/>
    <mergeCell ref="E545:F545"/>
    <mergeCell ref="A546:B546"/>
    <mergeCell ref="E546:F546"/>
    <mergeCell ref="A535:B535"/>
    <mergeCell ref="E535:F535"/>
    <mergeCell ref="A536:B536"/>
    <mergeCell ref="E536:F536"/>
    <mergeCell ref="A537:B537"/>
    <mergeCell ref="E537:F537"/>
    <mergeCell ref="A538:B538"/>
    <mergeCell ref="E538:F538"/>
    <mergeCell ref="A539:B539"/>
    <mergeCell ref="E539:F539"/>
    <mergeCell ref="A540:B540"/>
    <mergeCell ref="E540:F540"/>
    <mergeCell ref="A529:B529"/>
    <mergeCell ref="E529:F529"/>
    <mergeCell ref="A530:B530"/>
    <mergeCell ref="E530:F530"/>
    <mergeCell ref="A531:B531"/>
    <mergeCell ref="E531:F531"/>
    <mergeCell ref="A532:B532"/>
    <mergeCell ref="E532:F532"/>
    <mergeCell ref="A533:B533"/>
    <mergeCell ref="E533:F533"/>
    <mergeCell ref="A534:B534"/>
    <mergeCell ref="E534:F534"/>
    <mergeCell ref="A524:B524"/>
    <mergeCell ref="E524:F524"/>
    <mergeCell ref="A525:B525"/>
    <mergeCell ref="E525:F525"/>
    <mergeCell ref="A526:B526"/>
    <mergeCell ref="E526:F526"/>
    <mergeCell ref="A527:B527"/>
    <mergeCell ref="E527:F527"/>
    <mergeCell ref="A528:B528"/>
    <mergeCell ref="E528:F528"/>
    <mergeCell ref="A518:B518"/>
    <mergeCell ref="E518:F518"/>
    <mergeCell ref="A519:B519"/>
    <mergeCell ref="E519:F519"/>
    <mergeCell ref="A520:B520"/>
    <mergeCell ref="E520:F520"/>
    <mergeCell ref="A521:B521"/>
    <mergeCell ref="E521:F521"/>
    <mergeCell ref="A522:B522"/>
    <mergeCell ref="E522:F522"/>
    <mergeCell ref="A523:B523"/>
    <mergeCell ref="E523:F523"/>
    <mergeCell ref="A512:B512"/>
    <mergeCell ref="E512:F512"/>
    <mergeCell ref="A513:B513"/>
    <mergeCell ref="E513:F513"/>
    <mergeCell ref="A514:B514"/>
    <mergeCell ref="E514:F514"/>
    <mergeCell ref="A515:B515"/>
    <mergeCell ref="E515:F515"/>
    <mergeCell ref="A516:B516"/>
    <mergeCell ref="E516:F516"/>
    <mergeCell ref="A517:B517"/>
    <mergeCell ref="E517:F517"/>
    <mergeCell ref="A506:B506"/>
    <mergeCell ref="E506:F506"/>
    <mergeCell ref="A507:B507"/>
    <mergeCell ref="E507:F507"/>
    <mergeCell ref="A508:B508"/>
    <mergeCell ref="E508:F508"/>
    <mergeCell ref="A509:B509"/>
    <mergeCell ref="E509:F509"/>
    <mergeCell ref="A510:B510"/>
    <mergeCell ref="E510:F510"/>
    <mergeCell ref="A511:B511"/>
    <mergeCell ref="E511:F511"/>
    <mergeCell ref="A500:B500"/>
    <mergeCell ref="E500:F500"/>
    <mergeCell ref="A501:B501"/>
    <mergeCell ref="E501:F501"/>
    <mergeCell ref="A502:B502"/>
    <mergeCell ref="E502:F502"/>
    <mergeCell ref="A503:B503"/>
    <mergeCell ref="E503:F503"/>
    <mergeCell ref="A504:B504"/>
    <mergeCell ref="E504:F504"/>
    <mergeCell ref="A505:B505"/>
    <mergeCell ref="E505:F505"/>
    <mergeCell ref="A494:B494"/>
    <mergeCell ref="E494:F494"/>
    <mergeCell ref="A495:B495"/>
    <mergeCell ref="E495:F495"/>
    <mergeCell ref="A496:B496"/>
    <mergeCell ref="E496:F496"/>
    <mergeCell ref="A497:B497"/>
    <mergeCell ref="E497:F497"/>
    <mergeCell ref="A498:B498"/>
    <mergeCell ref="E498:F498"/>
    <mergeCell ref="A499:B499"/>
    <mergeCell ref="E499:F499"/>
    <mergeCell ref="A489:B489"/>
    <mergeCell ref="E489:F489"/>
    <mergeCell ref="A490:B490"/>
    <mergeCell ref="E490:F490"/>
    <mergeCell ref="A491:B491"/>
    <mergeCell ref="E491:F491"/>
    <mergeCell ref="A492:B492"/>
    <mergeCell ref="E492:F492"/>
    <mergeCell ref="A493:B493"/>
    <mergeCell ref="E493:F493"/>
    <mergeCell ref="A483:B483"/>
    <mergeCell ref="E483:F483"/>
    <mergeCell ref="A484:B484"/>
    <mergeCell ref="E484:F484"/>
    <mergeCell ref="A485:B485"/>
    <mergeCell ref="E485:F485"/>
    <mergeCell ref="A486:B486"/>
    <mergeCell ref="E486:F486"/>
    <mergeCell ref="A487:B487"/>
    <mergeCell ref="E487:F487"/>
    <mergeCell ref="A488:B488"/>
    <mergeCell ref="E488:F488"/>
    <mergeCell ref="A477:B477"/>
    <mergeCell ref="E477:F477"/>
    <mergeCell ref="A478:B478"/>
    <mergeCell ref="E478:F478"/>
    <mergeCell ref="A479:B479"/>
    <mergeCell ref="E479:F479"/>
    <mergeCell ref="A480:B480"/>
    <mergeCell ref="E480:F480"/>
    <mergeCell ref="A481:B481"/>
    <mergeCell ref="E481:F481"/>
    <mergeCell ref="A482:B482"/>
    <mergeCell ref="E482:F482"/>
    <mergeCell ref="A471:B471"/>
    <mergeCell ref="E471:F471"/>
    <mergeCell ref="A472:B472"/>
    <mergeCell ref="E472:F472"/>
    <mergeCell ref="A473:B473"/>
    <mergeCell ref="E473:F473"/>
    <mergeCell ref="A474:B474"/>
    <mergeCell ref="E474:F474"/>
    <mergeCell ref="A475:B475"/>
    <mergeCell ref="E475:F475"/>
    <mergeCell ref="A476:B476"/>
    <mergeCell ref="E476:F476"/>
    <mergeCell ref="A465:B465"/>
    <mergeCell ref="E465:F465"/>
    <mergeCell ref="A466:B466"/>
    <mergeCell ref="E466:F466"/>
    <mergeCell ref="A467:B467"/>
    <mergeCell ref="E467:F467"/>
    <mergeCell ref="A468:B468"/>
    <mergeCell ref="E468:F468"/>
    <mergeCell ref="A469:B469"/>
    <mergeCell ref="E469:F469"/>
    <mergeCell ref="A470:B470"/>
    <mergeCell ref="E470:F470"/>
    <mergeCell ref="A460:B460"/>
    <mergeCell ref="E460:F460"/>
    <mergeCell ref="A461:B461"/>
    <mergeCell ref="E461:F461"/>
    <mergeCell ref="A462:B462"/>
    <mergeCell ref="E462:F462"/>
    <mergeCell ref="A463:B463"/>
    <mergeCell ref="E463:F463"/>
    <mergeCell ref="A464:B464"/>
    <mergeCell ref="E464:F464"/>
    <mergeCell ref="A454:B454"/>
    <mergeCell ref="E454:F454"/>
    <mergeCell ref="A455:B455"/>
    <mergeCell ref="E455:F455"/>
    <mergeCell ref="A456:B456"/>
    <mergeCell ref="E456:F456"/>
    <mergeCell ref="A457:B457"/>
    <mergeCell ref="E457:F457"/>
    <mergeCell ref="A458:B458"/>
    <mergeCell ref="E458:F458"/>
    <mergeCell ref="A459:B459"/>
    <mergeCell ref="E459:F459"/>
    <mergeCell ref="A448:B448"/>
    <mergeCell ref="E448:F448"/>
    <mergeCell ref="A449:B449"/>
    <mergeCell ref="E449:F449"/>
    <mergeCell ref="A450:B450"/>
    <mergeCell ref="E450:F450"/>
    <mergeCell ref="A451:B451"/>
    <mergeCell ref="E451:F451"/>
    <mergeCell ref="A452:B452"/>
    <mergeCell ref="E452:F452"/>
    <mergeCell ref="A453:B453"/>
    <mergeCell ref="E453:F453"/>
    <mergeCell ref="A442:B442"/>
    <mergeCell ref="E442:F442"/>
    <mergeCell ref="A443:B443"/>
    <mergeCell ref="E443:F443"/>
    <mergeCell ref="A444:B444"/>
    <mergeCell ref="E444:F444"/>
    <mergeCell ref="A445:B445"/>
    <mergeCell ref="E445:F445"/>
    <mergeCell ref="A446:B446"/>
    <mergeCell ref="E446:F446"/>
    <mergeCell ref="A447:B447"/>
    <mergeCell ref="E447:F447"/>
    <mergeCell ref="A436:B436"/>
    <mergeCell ref="E436:F436"/>
    <mergeCell ref="A437:B437"/>
    <mergeCell ref="E437:F437"/>
    <mergeCell ref="A438:B438"/>
    <mergeCell ref="E438:F438"/>
    <mergeCell ref="A439:B439"/>
    <mergeCell ref="E439:F439"/>
    <mergeCell ref="A440:B440"/>
    <mergeCell ref="E440:F440"/>
    <mergeCell ref="A441:B441"/>
    <mergeCell ref="E441:F441"/>
    <mergeCell ref="A430:B430"/>
    <mergeCell ref="E430:F430"/>
    <mergeCell ref="A431:B431"/>
    <mergeCell ref="E431:F431"/>
    <mergeCell ref="A432:B432"/>
    <mergeCell ref="E432:F432"/>
    <mergeCell ref="A433:B433"/>
    <mergeCell ref="E433:F433"/>
    <mergeCell ref="A434:B434"/>
    <mergeCell ref="E434:F434"/>
    <mergeCell ref="A435:B435"/>
    <mergeCell ref="E435:F435"/>
    <mergeCell ref="A425:B425"/>
    <mergeCell ref="E425:F425"/>
    <mergeCell ref="A426:B426"/>
    <mergeCell ref="E426:F426"/>
    <mergeCell ref="A427:B427"/>
    <mergeCell ref="E427:F427"/>
    <mergeCell ref="A428:B428"/>
    <mergeCell ref="E428:F428"/>
    <mergeCell ref="A429:B429"/>
    <mergeCell ref="E429:F429"/>
    <mergeCell ref="A420:B420"/>
    <mergeCell ref="E420:F420"/>
    <mergeCell ref="A421:B421"/>
    <mergeCell ref="E421:F421"/>
    <mergeCell ref="A422:B422"/>
    <mergeCell ref="E422:F422"/>
    <mergeCell ref="A423:B423"/>
    <mergeCell ref="E423:F423"/>
    <mergeCell ref="A424:B424"/>
    <mergeCell ref="E424:F424"/>
    <mergeCell ref="A414:B414"/>
    <mergeCell ref="E414:F414"/>
    <mergeCell ref="A415:B415"/>
    <mergeCell ref="E415:F415"/>
    <mergeCell ref="A416:B416"/>
    <mergeCell ref="E416:F416"/>
    <mergeCell ref="A417:B417"/>
    <mergeCell ref="E417:F417"/>
    <mergeCell ref="A418:B418"/>
    <mergeCell ref="E418:F418"/>
    <mergeCell ref="A419:B419"/>
    <mergeCell ref="E419:F419"/>
    <mergeCell ref="A408:B408"/>
    <mergeCell ref="E408:F408"/>
    <mergeCell ref="A409:B409"/>
    <mergeCell ref="E409:F409"/>
    <mergeCell ref="A410:B410"/>
    <mergeCell ref="E410:F410"/>
    <mergeCell ref="A411:B411"/>
    <mergeCell ref="E411:F411"/>
    <mergeCell ref="A412:B412"/>
    <mergeCell ref="E412:F412"/>
    <mergeCell ref="A413:B413"/>
    <mergeCell ref="E413:F413"/>
    <mergeCell ref="A402:B402"/>
    <mergeCell ref="E402:F402"/>
    <mergeCell ref="A403:B403"/>
    <mergeCell ref="E403:F403"/>
    <mergeCell ref="A404:B404"/>
    <mergeCell ref="E404:F404"/>
    <mergeCell ref="A405:B405"/>
    <mergeCell ref="E405:F405"/>
    <mergeCell ref="A406:B406"/>
    <mergeCell ref="E406:F406"/>
    <mergeCell ref="A407:B407"/>
    <mergeCell ref="E407:F407"/>
    <mergeCell ref="A397:B397"/>
    <mergeCell ref="E397:F397"/>
    <mergeCell ref="A398:B398"/>
    <mergeCell ref="E398:F398"/>
    <mergeCell ref="A399:B399"/>
    <mergeCell ref="E399:F399"/>
    <mergeCell ref="A400:B400"/>
    <mergeCell ref="E400:F400"/>
    <mergeCell ref="A401:B401"/>
    <mergeCell ref="E401:F401"/>
    <mergeCell ref="A391:B391"/>
    <mergeCell ref="E391:F391"/>
    <mergeCell ref="A392:B392"/>
    <mergeCell ref="E392:F392"/>
    <mergeCell ref="A393:B393"/>
    <mergeCell ref="E393:F393"/>
    <mergeCell ref="A394:B394"/>
    <mergeCell ref="E394:F394"/>
    <mergeCell ref="A395:B395"/>
    <mergeCell ref="E395:F395"/>
    <mergeCell ref="A396:B396"/>
    <mergeCell ref="E396:F396"/>
    <mergeCell ref="A385:B385"/>
    <mergeCell ref="E385:F385"/>
    <mergeCell ref="A386:B386"/>
    <mergeCell ref="E386:F386"/>
    <mergeCell ref="A387:B387"/>
    <mergeCell ref="E387:F387"/>
    <mergeCell ref="A388:B388"/>
    <mergeCell ref="E388:F388"/>
    <mergeCell ref="A389:B389"/>
    <mergeCell ref="E389:F389"/>
    <mergeCell ref="A390:B390"/>
    <mergeCell ref="E390:F390"/>
    <mergeCell ref="A379:B379"/>
    <mergeCell ref="E379:F379"/>
    <mergeCell ref="A380:B380"/>
    <mergeCell ref="E380:F380"/>
    <mergeCell ref="A381:B381"/>
    <mergeCell ref="E381:F381"/>
    <mergeCell ref="A382:B382"/>
    <mergeCell ref="E382:F382"/>
    <mergeCell ref="A383:B383"/>
    <mergeCell ref="E383:F383"/>
    <mergeCell ref="A384:B384"/>
    <mergeCell ref="E384:F384"/>
    <mergeCell ref="A373:B373"/>
    <mergeCell ref="E373:F373"/>
    <mergeCell ref="A374:B374"/>
    <mergeCell ref="E374:F374"/>
    <mergeCell ref="A375:B375"/>
    <mergeCell ref="E375:F375"/>
    <mergeCell ref="A376:B376"/>
    <mergeCell ref="E376:F376"/>
    <mergeCell ref="A377:B377"/>
    <mergeCell ref="E377:F377"/>
    <mergeCell ref="A378:B378"/>
    <mergeCell ref="E378:F378"/>
    <mergeCell ref="A367:B367"/>
    <mergeCell ref="E367:F367"/>
    <mergeCell ref="A368:B368"/>
    <mergeCell ref="E368:F368"/>
    <mergeCell ref="A369:B369"/>
    <mergeCell ref="E369:F369"/>
    <mergeCell ref="A370:B370"/>
    <mergeCell ref="E370:F370"/>
    <mergeCell ref="A371:B371"/>
    <mergeCell ref="E371:F371"/>
    <mergeCell ref="A372:B372"/>
    <mergeCell ref="E372:F372"/>
    <mergeCell ref="A361:B361"/>
    <mergeCell ref="E361:F361"/>
    <mergeCell ref="A362:B362"/>
    <mergeCell ref="E362:F362"/>
    <mergeCell ref="A363:B363"/>
    <mergeCell ref="E363:F363"/>
    <mergeCell ref="A364:B364"/>
    <mergeCell ref="E364:F364"/>
    <mergeCell ref="A365:B365"/>
    <mergeCell ref="E365:F365"/>
    <mergeCell ref="A366:B366"/>
    <mergeCell ref="E366:F366"/>
    <mergeCell ref="A356:B356"/>
    <mergeCell ref="E356:F356"/>
    <mergeCell ref="A357:B357"/>
    <mergeCell ref="E357:F357"/>
    <mergeCell ref="A358:B358"/>
    <mergeCell ref="E358:F358"/>
    <mergeCell ref="A359:B359"/>
    <mergeCell ref="E359:F359"/>
    <mergeCell ref="A360:B360"/>
    <mergeCell ref="E360:F360"/>
    <mergeCell ref="A350:B350"/>
    <mergeCell ref="E350:F350"/>
    <mergeCell ref="A351:B351"/>
    <mergeCell ref="E351:F351"/>
    <mergeCell ref="A352:B352"/>
    <mergeCell ref="E352:F352"/>
    <mergeCell ref="A353:B353"/>
    <mergeCell ref="E353:F353"/>
    <mergeCell ref="A354:B354"/>
    <mergeCell ref="E354:F354"/>
    <mergeCell ref="A355:B355"/>
    <mergeCell ref="E355:F355"/>
    <mergeCell ref="A344:B344"/>
    <mergeCell ref="E344:F344"/>
    <mergeCell ref="A345:B345"/>
    <mergeCell ref="E345:F345"/>
    <mergeCell ref="A346:B346"/>
    <mergeCell ref="E346:F346"/>
    <mergeCell ref="A347:B347"/>
    <mergeCell ref="E347:F347"/>
    <mergeCell ref="A348:B348"/>
    <mergeCell ref="E348:F348"/>
    <mergeCell ref="A349:B349"/>
    <mergeCell ref="E349:F349"/>
    <mergeCell ref="A338:B338"/>
    <mergeCell ref="E338:F338"/>
    <mergeCell ref="A339:B339"/>
    <mergeCell ref="E339:F339"/>
    <mergeCell ref="A340:B340"/>
    <mergeCell ref="E340:F340"/>
    <mergeCell ref="A341:B341"/>
    <mergeCell ref="E341:F341"/>
    <mergeCell ref="A342:B342"/>
    <mergeCell ref="E342:F342"/>
    <mergeCell ref="A343:B343"/>
    <mergeCell ref="E343:F343"/>
    <mergeCell ref="A332:B332"/>
    <mergeCell ref="E332:F332"/>
    <mergeCell ref="A333:B333"/>
    <mergeCell ref="E333:F333"/>
    <mergeCell ref="A334:B334"/>
    <mergeCell ref="E334:F334"/>
    <mergeCell ref="A335:B335"/>
    <mergeCell ref="E335:F335"/>
    <mergeCell ref="A336:B336"/>
    <mergeCell ref="E336:F336"/>
    <mergeCell ref="A337:B337"/>
    <mergeCell ref="E337:F337"/>
    <mergeCell ref="A326:B326"/>
    <mergeCell ref="E326:F326"/>
    <mergeCell ref="A327:B327"/>
    <mergeCell ref="E327:F327"/>
    <mergeCell ref="A328:B328"/>
    <mergeCell ref="E328:F328"/>
    <mergeCell ref="A329:B329"/>
    <mergeCell ref="E329:F329"/>
    <mergeCell ref="A330:B330"/>
    <mergeCell ref="E330:F330"/>
    <mergeCell ref="A331:B331"/>
    <mergeCell ref="E331:F331"/>
    <mergeCell ref="A321:B321"/>
    <mergeCell ref="E321:F321"/>
    <mergeCell ref="A322:B322"/>
    <mergeCell ref="E322:F322"/>
    <mergeCell ref="A323:B323"/>
    <mergeCell ref="E323:F323"/>
    <mergeCell ref="A324:B324"/>
    <mergeCell ref="E324:F324"/>
    <mergeCell ref="A325:B325"/>
    <mergeCell ref="E325:F325"/>
    <mergeCell ref="A315:B315"/>
    <mergeCell ref="E315:F315"/>
    <mergeCell ref="A316:B316"/>
    <mergeCell ref="E316:F316"/>
    <mergeCell ref="A317:B317"/>
    <mergeCell ref="E317:F317"/>
    <mergeCell ref="A318:B318"/>
    <mergeCell ref="E318:F318"/>
    <mergeCell ref="A319:B319"/>
    <mergeCell ref="E319:F319"/>
    <mergeCell ref="A320:B320"/>
    <mergeCell ref="E320:F320"/>
    <mergeCell ref="A309:B309"/>
    <mergeCell ref="E309:F309"/>
    <mergeCell ref="A310:B310"/>
    <mergeCell ref="E310:F310"/>
    <mergeCell ref="A311:B311"/>
    <mergeCell ref="E311:F311"/>
    <mergeCell ref="A312:B312"/>
    <mergeCell ref="E312:F312"/>
    <mergeCell ref="A313:B313"/>
    <mergeCell ref="E313:F313"/>
    <mergeCell ref="A314:B314"/>
    <mergeCell ref="E314:F314"/>
    <mergeCell ref="A303:B303"/>
    <mergeCell ref="E303:F303"/>
    <mergeCell ref="A304:B304"/>
    <mergeCell ref="E304:F304"/>
    <mergeCell ref="A305:B305"/>
    <mergeCell ref="E305:F305"/>
    <mergeCell ref="A306:B306"/>
    <mergeCell ref="E306:F306"/>
    <mergeCell ref="A307:B307"/>
    <mergeCell ref="E307:F307"/>
    <mergeCell ref="A308:B308"/>
    <mergeCell ref="E308:F308"/>
    <mergeCell ref="A297:B297"/>
    <mergeCell ref="E297:F297"/>
    <mergeCell ref="A298:B298"/>
    <mergeCell ref="E298:F298"/>
    <mergeCell ref="A299:B299"/>
    <mergeCell ref="E299:F299"/>
    <mergeCell ref="A300:B300"/>
    <mergeCell ref="E300:F300"/>
    <mergeCell ref="A301:B301"/>
    <mergeCell ref="E301:F301"/>
    <mergeCell ref="A302:B302"/>
    <mergeCell ref="E302:F302"/>
    <mergeCell ref="A291:B291"/>
    <mergeCell ref="E291:F291"/>
    <mergeCell ref="A292:B292"/>
    <mergeCell ref="E292:F292"/>
    <mergeCell ref="A293:B293"/>
    <mergeCell ref="E293:F293"/>
    <mergeCell ref="A294:B294"/>
    <mergeCell ref="E294:F294"/>
    <mergeCell ref="A295:B295"/>
    <mergeCell ref="E295:F295"/>
    <mergeCell ref="A296:B296"/>
    <mergeCell ref="E296:F296"/>
    <mergeCell ref="A286:B286"/>
    <mergeCell ref="E286:F286"/>
    <mergeCell ref="A287:B287"/>
    <mergeCell ref="E287:F287"/>
    <mergeCell ref="A288:B288"/>
    <mergeCell ref="E288:F288"/>
    <mergeCell ref="A289:B289"/>
    <mergeCell ref="E289:F289"/>
    <mergeCell ref="A290:B290"/>
    <mergeCell ref="E290:F290"/>
    <mergeCell ref="A280:B280"/>
    <mergeCell ref="E280:F280"/>
    <mergeCell ref="A281:B281"/>
    <mergeCell ref="E281:F281"/>
    <mergeCell ref="A282:B282"/>
    <mergeCell ref="E282:F282"/>
    <mergeCell ref="A283:B283"/>
    <mergeCell ref="E283:F283"/>
    <mergeCell ref="A284:B284"/>
    <mergeCell ref="E284:F284"/>
    <mergeCell ref="A285:B285"/>
    <mergeCell ref="E285:F285"/>
    <mergeCell ref="A274:B274"/>
    <mergeCell ref="E274:F274"/>
    <mergeCell ref="A275:B275"/>
    <mergeCell ref="E275:F275"/>
    <mergeCell ref="A276:B276"/>
    <mergeCell ref="E276:F276"/>
    <mergeCell ref="A277:B277"/>
    <mergeCell ref="E277:F277"/>
    <mergeCell ref="A278:B278"/>
    <mergeCell ref="E278:F278"/>
    <mergeCell ref="A279:B279"/>
    <mergeCell ref="E279:F279"/>
    <mergeCell ref="A268:B268"/>
    <mergeCell ref="E268:F268"/>
    <mergeCell ref="A269:B269"/>
    <mergeCell ref="E269:F269"/>
    <mergeCell ref="A270:B270"/>
    <mergeCell ref="E270:F270"/>
    <mergeCell ref="A271:B271"/>
    <mergeCell ref="E271:F271"/>
    <mergeCell ref="A272:B272"/>
    <mergeCell ref="E272:F272"/>
    <mergeCell ref="A273:B273"/>
    <mergeCell ref="E273:F273"/>
    <mergeCell ref="A262:B262"/>
    <mergeCell ref="E262:F262"/>
    <mergeCell ref="A263:B263"/>
    <mergeCell ref="E263:F263"/>
    <mergeCell ref="A264:B264"/>
    <mergeCell ref="E264:F264"/>
    <mergeCell ref="A265:B265"/>
    <mergeCell ref="E265:F265"/>
    <mergeCell ref="A266:B266"/>
    <mergeCell ref="E266:F266"/>
    <mergeCell ref="A267:B267"/>
    <mergeCell ref="E267:F267"/>
    <mergeCell ref="A256:B256"/>
    <mergeCell ref="E256:F256"/>
    <mergeCell ref="A257:B257"/>
    <mergeCell ref="E257:F257"/>
    <mergeCell ref="A258:B258"/>
    <mergeCell ref="E258:F258"/>
    <mergeCell ref="A259:B259"/>
    <mergeCell ref="E259:F259"/>
    <mergeCell ref="A260:B260"/>
    <mergeCell ref="E260:F260"/>
    <mergeCell ref="A261:B261"/>
    <mergeCell ref="E261:F261"/>
    <mergeCell ref="A250:B250"/>
    <mergeCell ref="E250:F250"/>
    <mergeCell ref="A251:B251"/>
    <mergeCell ref="E251:F251"/>
    <mergeCell ref="A252:B252"/>
    <mergeCell ref="E252:F252"/>
    <mergeCell ref="A253:B253"/>
    <mergeCell ref="E253:F253"/>
    <mergeCell ref="A254:B254"/>
    <mergeCell ref="E254:F254"/>
    <mergeCell ref="A255:B255"/>
    <mergeCell ref="E255:F255"/>
    <mergeCell ref="A245:B245"/>
    <mergeCell ref="E245:F245"/>
    <mergeCell ref="A246:B246"/>
    <mergeCell ref="E246:F246"/>
    <mergeCell ref="A247:B247"/>
    <mergeCell ref="E247:F247"/>
    <mergeCell ref="A248:B248"/>
    <mergeCell ref="E248:F248"/>
    <mergeCell ref="A249:B249"/>
    <mergeCell ref="E249:F249"/>
    <mergeCell ref="A239:B239"/>
    <mergeCell ref="E239:F239"/>
    <mergeCell ref="A240:B240"/>
    <mergeCell ref="E240:F240"/>
    <mergeCell ref="A241:B241"/>
    <mergeCell ref="E241:F241"/>
    <mergeCell ref="A242:B242"/>
    <mergeCell ref="E242:F242"/>
    <mergeCell ref="A243:B243"/>
    <mergeCell ref="E243:F243"/>
    <mergeCell ref="A244:B244"/>
    <mergeCell ref="E244:F244"/>
    <mergeCell ref="A234:B234"/>
    <mergeCell ref="E234:F234"/>
    <mergeCell ref="A235:B235"/>
    <mergeCell ref="E235:F235"/>
    <mergeCell ref="A236:B236"/>
    <mergeCell ref="E236:F236"/>
    <mergeCell ref="A237:B237"/>
    <mergeCell ref="E237:F237"/>
    <mergeCell ref="A238:B238"/>
    <mergeCell ref="E238:F238"/>
    <mergeCell ref="A228:B228"/>
    <mergeCell ref="E228:F228"/>
    <mergeCell ref="A229:B229"/>
    <mergeCell ref="E229:F229"/>
    <mergeCell ref="A230:B230"/>
    <mergeCell ref="E230:F230"/>
    <mergeCell ref="A231:B231"/>
    <mergeCell ref="E231:F231"/>
    <mergeCell ref="A232:B232"/>
    <mergeCell ref="E232:F232"/>
    <mergeCell ref="A233:B233"/>
    <mergeCell ref="E233:F233"/>
    <mergeCell ref="A222:B222"/>
    <mergeCell ref="E222:F222"/>
    <mergeCell ref="A223:B223"/>
    <mergeCell ref="E223:F223"/>
    <mergeCell ref="A224:B224"/>
    <mergeCell ref="E224:F224"/>
    <mergeCell ref="A225:B225"/>
    <mergeCell ref="E225:F225"/>
    <mergeCell ref="A226:B226"/>
    <mergeCell ref="E226:F226"/>
    <mergeCell ref="A227:B227"/>
    <mergeCell ref="E227:F227"/>
    <mergeCell ref="A216:B216"/>
    <mergeCell ref="E216:F216"/>
    <mergeCell ref="A217:B217"/>
    <mergeCell ref="E217:F217"/>
    <mergeCell ref="A218:B218"/>
    <mergeCell ref="E218:F218"/>
    <mergeCell ref="A219:B219"/>
    <mergeCell ref="E219:F219"/>
    <mergeCell ref="A220:B220"/>
    <mergeCell ref="E220:F220"/>
    <mergeCell ref="A221:B221"/>
    <mergeCell ref="E221:F221"/>
    <mergeCell ref="A211:B211"/>
    <mergeCell ref="E211:F211"/>
    <mergeCell ref="A212:B212"/>
    <mergeCell ref="E212:F212"/>
    <mergeCell ref="A213:B213"/>
    <mergeCell ref="E213:F213"/>
    <mergeCell ref="A214:B214"/>
    <mergeCell ref="E214:F214"/>
    <mergeCell ref="A215:B215"/>
    <mergeCell ref="E215:F215"/>
    <mergeCell ref="A205:B205"/>
    <mergeCell ref="E205:F205"/>
    <mergeCell ref="A206:B206"/>
    <mergeCell ref="E206:F206"/>
    <mergeCell ref="A207:B207"/>
    <mergeCell ref="E207:F207"/>
    <mergeCell ref="A208:B208"/>
    <mergeCell ref="E208:F208"/>
    <mergeCell ref="A209:B209"/>
    <mergeCell ref="E209:F209"/>
    <mergeCell ref="A210:B210"/>
    <mergeCell ref="E210:F210"/>
    <mergeCell ref="A199:B199"/>
    <mergeCell ref="E199:F199"/>
    <mergeCell ref="A200:B200"/>
    <mergeCell ref="E200:F200"/>
    <mergeCell ref="A201:B201"/>
    <mergeCell ref="E201:F201"/>
    <mergeCell ref="A202:B202"/>
    <mergeCell ref="E202:F202"/>
    <mergeCell ref="A203:B203"/>
    <mergeCell ref="E203:F203"/>
    <mergeCell ref="A204:B204"/>
    <mergeCell ref="E204:F204"/>
    <mergeCell ref="A193:B193"/>
    <mergeCell ref="E193:F193"/>
    <mergeCell ref="A194:B194"/>
    <mergeCell ref="E194:F194"/>
    <mergeCell ref="A195:B195"/>
    <mergeCell ref="E195:F195"/>
    <mergeCell ref="A196:B196"/>
    <mergeCell ref="E196:F196"/>
    <mergeCell ref="A197:B197"/>
    <mergeCell ref="E197:F197"/>
    <mergeCell ref="A198:B198"/>
    <mergeCell ref="E198:F198"/>
    <mergeCell ref="A187:B187"/>
    <mergeCell ref="E187:F187"/>
    <mergeCell ref="A188:B188"/>
    <mergeCell ref="E188:F188"/>
    <mergeCell ref="A189:B189"/>
    <mergeCell ref="E189:F189"/>
    <mergeCell ref="A190:B190"/>
    <mergeCell ref="E190:F190"/>
    <mergeCell ref="A191:B191"/>
    <mergeCell ref="E191:F191"/>
    <mergeCell ref="A192:B192"/>
    <mergeCell ref="E192:F192"/>
    <mergeCell ref="A181:B181"/>
    <mergeCell ref="E181:F181"/>
    <mergeCell ref="A182:B182"/>
    <mergeCell ref="E182:F182"/>
    <mergeCell ref="A183:B183"/>
    <mergeCell ref="E183:F183"/>
    <mergeCell ref="A184:B184"/>
    <mergeCell ref="E184:F184"/>
    <mergeCell ref="A185:B185"/>
    <mergeCell ref="E185:F185"/>
    <mergeCell ref="A186:B186"/>
    <mergeCell ref="E186:F186"/>
    <mergeCell ref="A176:B176"/>
    <mergeCell ref="E176:F176"/>
    <mergeCell ref="A177:B177"/>
    <mergeCell ref="E177:F177"/>
    <mergeCell ref="A178:B178"/>
    <mergeCell ref="E178:F178"/>
    <mergeCell ref="A179:B179"/>
    <mergeCell ref="E179:F179"/>
    <mergeCell ref="A180:B180"/>
    <mergeCell ref="E180:F180"/>
    <mergeCell ref="A170:B170"/>
    <mergeCell ref="E170:F170"/>
    <mergeCell ref="A171:B171"/>
    <mergeCell ref="E171:F171"/>
    <mergeCell ref="A172:B172"/>
    <mergeCell ref="E172:F172"/>
    <mergeCell ref="A173:B173"/>
    <mergeCell ref="E173:F173"/>
    <mergeCell ref="A174:B174"/>
    <mergeCell ref="E174:F174"/>
    <mergeCell ref="A175:B175"/>
    <mergeCell ref="E175:F175"/>
    <mergeCell ref="A164:B164"/>
    <mergeCell ref="E164:F164"/>
    <mergeCell ref="A165:B165"/>
    <mergeCell ref="E165:F165"/>
    <mergeCell ref="A166:B166"/>
    <mergeCell ref="E166:F166"/>
    <mergeCell ref="A167:B167"/>
    <mergeCell ref="E167:F167"/>
    <mergeCell ref="A168:B168"/>
    <mergeCell ref="E168:F168"/>
    <mergeCell ref="A169:B169"/>
    <mergeCell ref="E169:F169"/>
    <mergeCell ref="A158:B158"/>
    <mergeCell ref="E158:F158"/>
    <mergeCell ref="A159:B159"/>
    <mergeCell ref="E159:F159"/>
    <mergeCell ref="A160:B160"/>
    <mergeCell ref="E160:F160"/>
    <mergeCell ref="A161:B161"/>
    <mergeCell ref="E161:F161"/>
    <mergeCell ref="A162:B162"/>
    <mergeCell ref="E162:F162"/>
    <mergeCell ref="A163:B163"/>
    <mergeCell ref="E163:F163"/>
    <mergeCell ref="A152:B152"/>
    <mergeCell ref="E152:F152"/>
    <mergeCell ref="A153:B153"/>
    <mergeCell ref="E153:F153"/>
    <mergeCell ref="A154:B154"/>
    <mergeCell ref="E154:F154"/>
    <mergeCell ref="A155:B155"/>
    <mergeCell ref="E155:F155"/>
    <mergeCell ref="A156:B156"/>
    <mergeCell ref="E156:F156"/>
    <mergeCell ref="A157:B157"/>
    <mergeCell ref="E157:F157"/>
    <mergeCell ref="A146:B146"/>
    <mergeCell ref="E146:F146"/>
    <mergeCell ref="A147:B147"/>
    <mergeCell ref="E147:F147"/>
    <mergeCell ref="A148:B148"/>
    <mergeCell ref="E148:F148"/>
    <mergeCell ref="A149:B149"/>
    <mergeCell ref="E149:F149"/>
    <mergeCell ref="A150:B150"/>
    <mergeCell ref="E150:F150"/>
    <mergeCell ref="A151:B151"/>
    <mergeCell ref="E151:F151"/>
    <mergeCell ref="A141:B141"/>
    <mergeCell ref="E141:F141"/>
    <mergeCell ref="A142:B142"/>
    <mergeCell ref="E142:F142"/>
    <mergeCell ref="A143:B143"/>
    <mergeCell ref="E143:F143"/>
    <mergeCell ref="A144:B144"/>
    <mergeCell ref="E144:F144"/>
    <mergeCell ref="A145:B145"/>
    <mergeCell ref="E145:F145"/>
    <mergeCell ref="A135:B135"/>
    <mergeCell ref="E135:F135"/>
    <mergeCell ref="A136:B136"/>
    <mergeCell ref="E136:F136"/>
    <mergeCell ref="A137:B137"/>
    <mergeCell ref="E137:F137"/>
    <mergeCell ref="A138:B138"/>
    <mergeCell ref="E138:F138"/>
    <mergeCell ref="A139:B139"/>
    <mergeCell ref="E139:F139"/>
    <mergeCell ref="A140:B140"/>
    <mergeCell ref="E140:F140"/>
    <mergeCell ref="A129:B129"/>
    <mergeCell ref="E129:F129"/>
    <mergeCell ref="A130:B130"/>
    <mergeCell ref="E130:F130"/>
    <mergeCell ref="A131:B131"/>
    <mergeCell ref="E131:F131"/>
    <mergeCell ref="A132:B132"/>
    <mergeCell ref="E132:F132"/>
    <mergeCell ref="A133:B133"/>
    <mergeCell ref="E133:F133"/>
    <mergeCell ref="A134:B134"/>
    <mergeCell ref="E134:F134"/>
    <mergeCell ref="A123:B123"/>
    <mergeCell ref="E123:F123"/>
    <mergeCell ref="A124:B124"/>
    <mergeCell ref="E124:F124"/>
    <mergeCell ref="A125:B125"/>
    <mergeCell ref="E125:F125"/>
    <mergeCell ref="A126:B126"/>
    <mergeCell ref="E126:F126"/>
    <mergeCell ref="A127:B127"/>
    <mergeCell ref="E127:F127"/>
    <mergeCell ref="A128:B128"/>
    <mergeCell ref="E128:F128"/>
    <mergeCell ref="A117:B117"/>
    <mergeCell ref="E117:F117"/>
    <mergeCell ref="A118:B118"/>
    <mergeCell ref="E118:F118"/>
    <mergeCell ref="A119:B119"/>
    <mergeCell ref="E119:F119"/>
    <mergeCell ref="A120:B120"/>
    <mergeCell ref="E120:F120"/>
    <mergeCell ref="A121:B121"/>
    <mergeCell ref="E121:F121"/>
    <mergeCell ref="A122:B122"/>
    <mergeCell ref="E122:F122"/>
    <mergeCell ref="A111:B111"/>
    <mergeCell ref="E111:F111"/>
    <mergeCell ref="A112:B112"/>
    <mergeCell ref="E112:F112"/>
    <mergeCell ref="A113:B113"/>
    <mergeCell ref="E113:F113"/>
    <mergeCell ref="A114:B114"/>
    <mergeCell ref="E114:F114"/>
    <mergeCell ref="A115:B115"/>
    <mergeCell ref="E115:F115"/>
    <mergeCell ref="A116:B116"/>
    <mergeCell ref="E116:F116"/>
    <mergeCell ref="A105:B105"/>
    <mergeCell ref="E105:F105"/>
    <mergeCell ref="A106:B106"/>
    <mergeCell ref="E106:F106"/>
    <mergeCell ref="A107:B107"/>
    <mergeCell ref="E107:F107"/>
    <mergeCell ref="A108:B108"/>
    <mergeCell ref="E108:F108"/>
    <mergeCell ref="A109:B109"/>
    <mergeCell ref="E109:F109"/>
    <mergeCell ref="A110:B110"/>
    <mergeCell ref="E110:F110"/>
    <mergeCell ref="A100:B100"/>
    <mergeCell ref="E100:F100"/>
    <mergeCell ref="A101:B101"/>
    <mergeCell ref="E101:F101"/>
    <mergeCell ref="A102:B102"/>
    <mergeCell ref="E102:F102"/>
    <mergeCell ref="A103:B103"/>
    <mergeCell ref="E103:F103"/>
    <mergeCell ref="A104:B104"/>
    <mergeCell ref="E104:F104"/>
    <mergeCell ref="A94:B94"/>
    <mergeCell ref="E94:F94"/>
    <mergeCell ref="A95:B95"/>
    <mergeCell ref="E95:F95"/>
    <mergeCell ref="A96:B96"/>
    <mergeCell ref="E96:F96"/>
    <mergeCell ref="A97:B97"/>
    <mergeCell ref="E97:F97"/>
    <mergeCell ref="A98:B98"/>
    <mergeCell ref="E98:F98"/>
    <mergeCell ref="A99:B99"/>
    <mergeCell ref="E99:F99"/>
    <mergeCell ref="A88:B88"/>
    <mergeCell ref="E88:F88"/>
    <mergeCell ref="A89:B89"/>
    <mergeCell ref="E89:F89"/>
    <mergeCell ref="A90:B90"/>
    <mergeCell ref="E90:F90"/>
    <mergeCell ref="A91:B91"/>
    <mergeCell ref="E91:F91"/>
    <mergeCell ref="A92:B92"/>
    <mergeCell ref="E92:F92"/>
    <mergeCell ref="A93:B93"/>
    <mergeCell ref="E93:F93"/>
    <mergeCell ref="A83:B83"/>
    <mergeCell ref="E83:F83"/>
    <mergeCell ref="A84:B84"/>
    <mergeCell ref="E84:F84"/>
    <mergeCell ref="A85:B85"/>
    <mergeCell ref="E85:F85"/>
    <mergeCell ref="A86:B86"/>
    <mergeCell ref="E86:F86"/>
    <mergeCell ref="A87:B87"/>
    <mergeCell ref="E87:F87"/>
    <mergeCell ref="A77:B77"/>
    <mergeCell ref="E77:F77"/>
    <mergeCell ref="A78:B78"/>
    <mergeCell ref="E78:F78"/>
    <mergeCell ref="A79:B79"/>
    <mergeCell ref="E79:F79"/>
    <mergeCell ref="A80:B80"/>
    <mergeCell ref="E80:F80"/>
    <mergeCell ref="A81:B81"/>
    <mergeCell ref="E81:F81"/>
    <mergeCell ref="A82:B82"/>
    <mergeCell ref="E82:F82"/>
    <mergeCell ref="A71:B71"/>
    <mergeCell ref="E71:F71"/>
    <mergeCell ref="A72:B72"/>
    <mergeCell ref="E72:F72"/>
    <mergeCell ref="A73:B73"/>
    <mergeCell ref="E73:F73"/>
    <mergeCell ref="A74:B74"/>
    <mergeCell ref="E74:F74"/>
    <mergeCell ref="A75:B75"/>
    <mergeCell ref="E75:F75"/>
    <mergeCell ref="A76:B76"/>
    <mergeCell ref="E76:F76"/>
    <mergeCell ref="A66:B66"/>
    <mergeCell ref="E66:F66"/>
    <mergeCell ref="A67:B67"/>
    <mergeCell ref="E67:F67"/>
    <mergeCell ref="A68:B68"/>
    <mergeCell ref="E68:F68"/>
    <mergeCell ref="A69:B69"/>
    <mergeCell ref="E69:F69"/>
    <mergeCell ref="A70:B70"/>
    <mergeCell ref="E70:F70"/>
    <mergeCell ref="A60:B60"/>
    <mergeCell ref="E60:F60"/>
    <mergeCell ref="A61:B61"/>
    <mergeCell ref="E61:F61"/>
    <mergeCell ref="A62:B62"/>
    <mergeCell ref="E62:F62"/>
    <mergeCell ref="A63:B63"/>
    <mergeCell ref="E63:F63"/>
    <mergeCell ref="A64:B64"/>
    <mergeCell ref="E64:F64"/>
    <mergeCell ref="A65:B65"/>
    <mergeCell ref="E65:F65"/>
    <mergeCell ref="A54:B54"/>
    <mergeCell ref="E54:F54"/>
    <mergeCell ref="A55:B55"/>
    <mergeCell ref="E55:F55"/>
    <mergeCell ref="A56:B56"/>
    <mergeCell ref="E56:F56"/>
    <mergeCell ref="A57:B57"/>
    <mergeCell ref="E57:F57"/>
    <mergeCell ref="A58:B58"/>
    <mergeCell ref="E58:F58"/>
    <mergeCell ref="A59:B59"/>
    <mergeCell ref="E59:F59"/>
    <mergeCell ref="A48:B48"/>
    <mergeCell ref="E48:F48"/>
    <mergeCell ref="A49:B49"/>
    <mergeCell ref="E49:F49"/>
    <mergeCell ref="A50:B50"/>
    <mergeCell ref="E50:F50"/>
    <mergeCell ref="A51:B51"/>
    <mergeCell ref="E51:F51"/>
    <mergeCell ref="A52:B52"/>
    <mergeCell ref="E52:F52"/>
    <mergeCell ref="A53:B53"/>
    <mergeCell ref="E53:F53"/>
    <mergeCell ref="A42:B42"/>
    <mergeCell ref="E42:F42"/>
    <mergeCell ref="A43:B43"/>
    <mergeCell ref="E43:F43"/>
    <mergeCell ref="A44:B44"/>
    <mergeCell ref="E44:F44"/>
    <mergeCell ref="A45:B45"/>
    <mergeCell ref="E45:F45"/>
    <mergeCell ref="A46:B46"/>
    <mergeCell ref="E46:F46"/>
    <mergeCell ref="A47:B47"/>
    <mergeCell ref="E47:F47"/>
    <mergeCell ref="A38:B38"/>
    <mergeCell ref="E38:F38"/>
    <mergeCell ref="A39:B39"/>
    <mergeCell ref="E39:F39"/>
    <mergeCell ref="A40:B40"/>
    <mergeCell ref="E40:F40"/>
    <mergeCell ref="A41:B41"/>
    <mergeCell ref="E41:F41"/>
    <mergeCell ref="A30:B30"/>
    <mergeCell ref="E30:F30"/>
    <mergeCell ref="A31:B31"/>
    <mergeCell ref="E31:F31"/>
    <mergeCell ref="A32:B32"/>
    <mergeCell ref="E32:F32"/>
    <mergeCell ref="A33:B33"/>
    <mergeCell ref="E33:F33"/>
    <mergeCell ref="A34:B34"/>
    <mergeCell ref="E34:F34"/>
    <mergeCell ref="A35:B35"/>
    <mergeCell ref="E35:F35"/>
    <mergeCell ref="A29:B29"/>
    <mergeCell ref="E29:F29"/>
    <mergeCell ref="A19:B19"/>
    <mergeCell ref="E19:F19"/>
    <mergeCell ref="A20:B20"/>
    <mergeCell ref="E20:F20"/>
    <mergeCell ref="A21:B21"/>
    <mergeCell ref="E21:F21"/>
    <mergeCell ref="A22:B22"/>
    <mergeCell ref="E22:F22"/>
    <mergeCell ref="A23:B23"/>
    <mergeCell ref="E23:F23"/>
    <mergeCell ref="A24:B24"/>
    <mergeCell ref="E24:F24"/>
    <mergeCell ref="A36:B36"/>
    <mergeCell ref="E36:F36"/>
    <mergeCell ref="A37:B37"/>
    <mergeCell ref="E37:F37"/>
    <mergeCell ref="A8:B8"/>
    <mergeCell ref="E8:F8"/>
    <mergeCell ref="A9:B9"/>
    <mergeCell ref="E9:F9"/>
    <mergeCell ref="A10:B10"/>
    <mergeCell ref="E10:F10"/>
    <mergeCell ref="A11:B11"/>
    <mergeCell ref="E11:F11"/>
    <mergeCell ref="A12:B12"/>
    <mergeCell ref="E12:F12"/>
    <mergeCell ref="A25:B25"/>
    <mergeCell ref="E25:F25"/>
    <mergeCell ref="A26:B26"/>
    <mergeCell ref="E26:F26"/>
    <mergeCell ref="A27:B27"/>
    <mergeCell ref="E27:F27"/>
    <mergeCell ref="A28:B28"/>
    <mergeCell ref="E28:F28"/>
    <mergeCell ref="K425:L425"/>
    <mergeCell ref="K426:L426"/>
    <mergeCell ref="K427:L427"/>
    <mergeCell ref="K428:L428"/>
    <mergeCell ref="K429:L429"/>
    <mergeCell ref="K430:L430"/>
    <mergeCell ref="A1:B1"/>
    <mergeCell ref="E1:F1"/>
    <mergeCell ref="A2:B2"/>
    <mergeCell ref="E2:F2"/>
    <mergeCell ref="A3:B3"/>
    <mergeCell ref="E3:F3"/>
    <mergeCell ref="A4:B4"/>
    <mergeCell ref="E4:F4"/>
    <mergeCell ref="A5:B5"/>
    <mergeCell ref="E5:F5"/>
    <mergeCell ref="A6:B6"/>
    <mergeCell ref="E6:F6"/>
    <mergeCell ref="A13:B13"/>
    <mergeCell ref="E13:F13"/>
    <mergeCell ref="A14:B14"/>
    <mergeCell ref="E14:F14"/>
    <mergeCell ref="A15:B15"/>
    <mergeCell ref="E15:F15"/>
    <mergeCell ref="A16:B16"/>
    <mergeCell ref="E16:F16"/>
    <mergeCell ref="A17:B17"/>
    <mergeCell ref="E17:F17"/>
    <mergeCell ref="A18:B18"/>
    <mergeCell ref="E18:F18"/>
    <mergeCell ref="A7:B7"/>
    <mergeCell ref="E7:F7"/>
  </mergeCells>
  <pageMargins left="0.7" right="0.7" top="0.75" bottom="0.75" header="0.3" footer="0.3"/>
  <pageSetup scale="71" orientation="portrait" r:id="rId1"/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Table 1</vt:lpstr>
      <vt:lpstr>'Table 1'!Print_Area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Solicitation 0900000324</dc:title>
  <dc:subject>The Office of Management and Enterprise Services), Information Services, is issuing this solicitation to secure a statewide contract for network cable and accessories.</dc:subject>
  <dc:creator>Marc Brown</dc:creator>
  <cp:keywords>"solicitation, 0900000324, statewide, contract, network, cable, accessory"</cp:keywords>
  <cp:lastModifiedBy>Allen, Dianna (CSC)</cp:lastModifiedBy>
  <cp:lastPrinted>2018-07-18T17:41:08Z</cp:lastPrinted>
  <dcterms:created xsi:type="dcterms:W3CDTF">2018-06-15T10:27:25Z</dcterms:created>
  <dcterms:modified xsi:type="dcterms:W3CDTF">2018-07-18T18:07:27Z</dcterms:modified>
</cp:coreProperties>
</file>