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DCS\PURCH\CP-Staff\Thomas Vergis\WIP 2018\Data 2016-17 New contracts\"/>
    </mc:Choice>
  </mc:AlternateContent>
  <bookViews>
    <workbookView xWindow="0" yWindow="0" windowWidth="25200" windowHeight="11385"/>
  </bookViews>
  <sheets>
    <sheet name="All Statewide contracts" sheetId="1" r:id="rId1"/>
    <sheet name="SW with net 45 pay" sheetId="2" r:id="rId2"/>
    <sheet name="SW With Early Pay Dis" sheetId="3" r:id="rId3"/>
    <sheet name="Solicitation With Early Pay Dis" sheetId="4" r:id="rId4"/>
  </sheets>
  <calcPr calcId="162913"/>
</workbook>
</file>

<file path=xl/calcChain.xml><?xml version="1.0" encoding="utf-8"?>
<calcChain xmlns="http://schemas.openxmlformats.org/spreadsheetml/2006/main">
  <c r="A4" i="2" l="1"/>
  <c r="A4" i="4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" i="3"/>
  <c r="A5" i="3" s="1"/>
  <c r="A6" i="3" s="1"/>
  <c r="A7" i="3" s="1"/>
  <c r="A8" i="3" s="1"/>
  <c r="A9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</calcChain>
</file>

<file path=xl/sharedStrings.xml><?xml version="1.0" encoding="utf-8"?>
<sst xmlns="http://schemas.openxmlformats.org/spreadsheetml/2006/main" count="1058" uniqueCount="370">
  <si>
    <t>#</t>
  </si>
  <si>
    <t>Contract #</t>
  </si>
  <si>
    <t>Contract Name/Description</t>
  </si>
  <si>
    <t>Vendor</t>
  </si>
  <si>
    <t>Expiration Date</t>
  </si>
  <si>
    <t>Renewal/Rebid Date</t>
  </si>
  <si>
    <t>Notes on payment terms</t>
  </si>
  <si>
    <t>Water Treatment Chemicals</t>
  </si>
  <si>
    <t>Multiple suppliers</t>
  </si>
  <si>
    <t>Pursuant to 74 O.S. §85.44(B)</t>
  </si>
  <si>
    <t>Pursuant to 74 O.S. §85.44(B) and Morris &amp; Dickson offer multiple discount</t>
  </si>
  <si>
    <t xml:space="preserve">Vehicles </t>
  </si>
  <si>
    <t>NET 45 on contract, No discount offered</t>
  </si>
  <si>
    <t>Fuel Maintenance and Management for Bulk Tank Treatment</t>
  </si>
  <si>
    <t>Reflective Sheeting</t>
  </si>
  <si>
    <t>Envelopes, Plain and Printed</t>
  </si>
  <si>
    <t>Pursuant to 74 O.S. §85.44(B),</t>
  </si>
  <si>
    <t>Preformed Thermoplastic Pavement Markings</t>
  </si>
  <si>
    <t xml:space="preserve">Asphalt </t>
  </si>
  <si>
    <t>Waterborne Traffic Marking Paint</t>
  </si>
  <si>
    <t>Culverts, Steel, High Density Polyethylene and Polypropylene</t>
  </si>
  <si>
    <t>Presort Mail Services</t>
  </si>
  <si>
    <t>Automated Fleet Fueling Management System</t>
  </si>
  <si>
    <t>School Buses</t>
  </si>
  <si>
    <t>Notary Commission Services and Supplies</t>
  </si>
  <si>
    <t>Armed Security Guard Services</t>
  </si>
  <si>
    <t>Print Shop Paper</t>
  </si>
  <si>
    <t>Police Radar, Lidar, Parts and Accessories</t>
  </si>
  <si>
    <t>LED Light Bars, Siren Warning Accessories</t>
  </si>
  <si>
    <t>Public Safety/Law Enforcement Vehicle Mounted Equipment</t>
  </si>
  <si>
    <t xml:space="preserve">Food Service Products </t>
  </si>
  <si>
    <t>Sysco Food</t>
  </si>
  <si>
    <t>Pursuant to 74 O.S. §85.44(B), offer  early payment discount - Net 5 days .5%</t>
  </si>
  <si>
    <t>Industrial Gases, Supplies and Equipment</t>
  </si>
  <si>
    <t>Airgas USA, LLC</t>
  </si>
  <si>
    <t>Staples Advantage</t>
  </si>
  <si>
    <t>Equipment Rental</t>
  </si>
  <si>
    <t>Road Maintenance Equipment</t>
  </si>
  <si>
    <t>Agriculture, Trees and Brush Maintenance Equipment</t>
  </si>
  <si>
    <t>Trailers</t>
  </si>
  <si>
    <t>Purchase Card Program</t>
  </si>
  <si>
    <t>Bank of America</t>
  </si>
  <si>
    <t>Pursuant to 74 O.S. §85.44(B), offer early payment discount -Up to 3 base point</t>
  </si>
  <si>
    <t>Oklahoma Travel Initiative</t>
  </si>
  <si>
    <t>FCM Travel Solution</t>
  </si>
  <si>
    <t>Airfare</t>
  </si>
  <si>
    <t>American Air Line</t>
  </si>
  <si>
    <t>Non-Highway Equipment Parts and Repair</t>
  </si>
  <si>
    <t>Snow Removal Equipment</t>
  </si>
  <si>
    <t xml:space="preserve">Grader and Plow Blades </t>
  </si>
  <si>
    <t>Deicer, Granular</t>
  </si>
  <si>
    <t>Deicer, Liquid</t>
  </si>
  <si>
    <t>Road Salt</t>
  </si>
  <si>
    <t>Bagged Concrete</t>
  </si>
  <si>
    <t>Vinyl Roll-Up Signs and Stands</t>
  </si>
  <si>
    <t>Aluminum Sign Blanks</t>
  </si>
  <si>
    <t>Flashing LED Signs</t>
  </si>
  <si>
    <t>Reflective Glass Beads</t>
  </si>
  <si>
    <t>Herbicide, Insecticide, Fertilizers</t>
  </si>
  <si>
    <t>Highway Guardrail Repair and Replacement Services</t>
  </si>
  <si>
    <t>Highway Cable Barrier Parts and Maintenance</t>
  </si>
  <si>
    <t>Safety Barrier Barrels Replacement Parts</t>
  </si>
  <si>
    <t>Bread and Bakery Products</t>
  </si>
  <si>
    <t>Breast Pump Accessories and Supplies (NASPO)</t>
  </si>
  <si>
    <t>NASPO</t>
  </si>
  <si>
    <t>Translation and Interpreter Services</t>
  </si>
  <si>
    <t xml:space="preserve">ADA Transit Buses </t>
  </si>
  <si>
    <t>Lowes</t>
  </si>
  <si>
    <t>Mail and Storage Services</t>
  </si>
  <si>
    <t>SW0450</t>
  </si>
  <si>
    <t>Telecommunication Services and Equipment</t>
  </si>
  <si>
    <t>SW0895</t>
  </si>
  <si>
    <t>SW1001</t>
  </si>
  <si>
    <t>SW1002</t>
  </si>
  <si>
    <t>Symantec</t>
  </si>
  <si>
    <t>SW1004</t>
  </si>
  <si>
    <t>Network Cable and Accessories</t>
  </si>
  <si>
    <t>SW1006</t>
  </si>
  <si>
    <t>Networking Products and Services</t>
  </si>
  <si>
    <t>SW1007</t>
  </si>
  <si>
    <t>Results Positive</t>
  </si>
  <si>
    <t>SW1008</t>
  </si>
  <si>
    <t>SW1009</t>
  </si>
  <si>
    <t>CA, Inc.</t>
  </si>
  <si>
    <t>SW1010</t>
  </si>
  <si>
    <t>Software Licenses and Maintenance</t>
  </si>
  <si>
    <t>SW1011</t>
  </si>
  <si>
    <t>Oracle America, Inc.</t>
  </si>
  <si>
    <t>SW1012</t>
  </si>
  <si>
    <t>SW1013</t>
  </si>
  <si>
    <t>Document Lifecycle Management</t>
  </si>
  <si>
    <t>SW1015</t>
  </si>
  <si>
    <t>IBM</t>
  </si>
  <si>
    <t>SW1016</t>
  </si>
  <si>
    <t>ESRI</t>
  </si>
  <si>
    <t>SW1017</t>
  </si>
  <si>
    <t>Iron Data Solutions, Inc.</t>
  </si>
  <si>
    <t>SW1018</t>
  </si>
  <si>
    <t>Interoperable Public Health Information Systems</t>
  </si>
  <si>
    <t>Orion Health Inc.</t>
  </si>
  <si>
    <t>SW1020</t>
  </si>
  <si>
    <t>SW1021</t>
  </si>
  <si>
    <t>SW1022</t>
  </si>
  <si>
    <t>SW1023</t>
  </si>
  <si>
    <t>Online Course Curriculum for K-12 Education</t>
  </si>
  <si>
    <t>SW1024</t>
  </si>
  <si>
    <t>SW1025</t>
  </si>
  <si>
    <t>SW1027</t>
  </si>
  <si>
    <t>Various (JTS)</t>
  </si>
  <si>
    <t>SW1029</t>
  </si>
  <si>
    <t>Information Builders, Inc.</t>
  </si>
  <si>
    <t>SW1030</t>
  </si>
  <si>
    <t>SW1031</t>
  </si>
  <si>
    <t>Cable/Fiber Locate Services</t>
  </si>
  <si>
    <t>USIC Locating Services, LLC</t>
  </si>
  <si>
    <t>SW1033</t>
  </si>
  <si>
    <t>Maxsur, LLC</t>
  </si>
  <si>
    <t>SW1034</t>
  </si>
  <si>
    <t>SW1037</t>
  </si>
  <si>
    <t>SW1041</t>
  </si>
  <si>
    <t>SW1042</t>
  </si>
  <si>
    <t>SW1044</t>
  </si>
  <si>
    <t>Identity Management Software and Services</t>
  </si>
  <si>
    <t>SW1045</t>
  </si>
  <si>
    <t>SW1046</t>
  </si>
  <si>
    <t>Online Legal Services</t>
  </si>
  <si>
    <t>West Publishing Corporation</t>
  </si>
  <si>
    <t>SW1047</t>
  </si>
  <si>
    <t>SkillSoft Corporation</t>
  </si>
  <si>
    <t>SW1048</t>
  </si>
  <si>
    <t>SW1050</t>
  </si>
  <si>
    <t>SW1053</t>
  </si>
  <si>
    <t>Public Safety Communication Equipment</t>
  </si>
  <si>
    <t>SW1056</t>
  </si>
  <si>
    <t>Carahsoft Technology</t>
  </si>
  <si>
    <t>SW1057</t>
  </si>
  <si>
    <t>SW1062</t>
  </si>
  <si>
    <t>Mobile Device Management</t>
  </si>
  <si>
    <t xml:space="preserve">Morris &amp; Dickson </t>
  </si>
  <si>
    <t>Pursuant to 74 O.S. §85.44(B) and Morris &amp; Dickson offer multiple discount options</t>
  </si>
  <si>
    <t>Pursuant to 74 O.S. §85.44(B), offer  early payment discount - multiple discount options</t>
  </si>
  <si>
    <t>Large Trucks, 25,000 pounds and over</t>
  </si>
  <si>
    <t>Sign Language Interpretation Services</t>
  </si>
  <si>
    <t>Symantec Desktop Management Software, Maintenance and Implementation</t>
  </si>
  <si>
    <t>ESRI Products, Maintenance and Services</t>
  </si>
  <si>
    <t>AV Equipment, Installation and Maintenance</t>
  </si>
  <si>
    <t>WebFOCUS, FOCUS and iWay Products</t>
  </si>
  <si>
    <t>Dishwashing and Dietary Cleaning Compounds</t>
  </si>
  <si>
    <t>Hazardous Waste Removal Services, Routine and Emergency</t>
  </si>
  <si>
    <t>Firearms, Ammunition and Law Enforcement Supplies</t>
  </si>
  <si>
    <t>Milk and Dairy Products</t>
  </si>
  <si>
    <t>Fence Installation and Repair - Statewide</t>
  </si>
  <si>
    <t xml:space="preserve">Audio Visual Equipment and Maintenance </t>
  </si>
  <si>
    <t xml:space="preserve">Cory's Audio Visual </t>
  </si>
  <si>
    <t xml:space="preserve">SW1053I </t>
  </si>
  <si>
    <t xml:space="preserve">Public Safety Communications </t>
  </si>
  <si>
    <t xml:space="preserve"> ICOM America </t>
  </si>
  <si>
    <t xml:space="preserve">SW1053K </t>
  </si>
  <si>
    <t xml:space="preserve"> JVC Kenwood </t>
  </si>
  <si>
    <t xml:space="preserve">SW1006E </t>
  </si>
  <si>
    <t xml:space="preserve">Extreme Network Products </t>
  </si>
  <si>
    <t xml:space="preserve">Smart Technologies </t>
  </si>
  <si>
    <t>Solicitation Number</t>
  </si>
  <si>
    <t>0900000263</t>
  </si>
  <si>
    <t>Infojini</t>
  </si>
  <si>
    <t>ObjectStream</t>
  </si>
  <si>
    <t xml:space="preserve">Net 45 with 2% discount on  Net 15 days </t>
  </si>
  <si>
    <t>Net 45 with 0.25% discount on Net 10 days</t>
  </si>
  <si>
    <t>Net 45 with Discounts,  2% for Net  10 days, 1% for Net  15 days</t>
  </si>
  <si>
    <t>Net  45 with Discount,  2% for Net  20 days</t>
  </si>
  <si>
    <t>Managed Services</t>
  </si>
  <si>
    <t>Net  45 with Discount,  2% for Net  30 days</t>
  </si>
  <si>
    <t>Net  45 with Discount,  1% for Net  30 days</t>
  </si>
  <si>
    <t>12/192021</t>
  </si>
  <si>
    <t>Books, Multimedia Products and Periodicals</t>
  </si>
  <si>
    <t>Medical Supplies (MMCAP)</t>
  </si>
  <si>
    <t>Pharmaceuticals (MMCAP)</t>
  </si>
  <si>
    <t>Drug Testing Kits (MMCAP)</t>
  </si>
  <si>
    <t>Tires, Tubes and Services (NASPO)</t>
  </si>
  <si>
    <t xml:space="preserve">US &amp; OK Flags </t>
  </si>
  <si>
    <t>Uniforms</t>
  </si>
  <si>
    <t>Dental Supplies (MMCAP)</t>
  </si>
  <si>
    <t>Child Safety Seats (NASPO)</t>
  </si>
  <si>
    <t>Truck Mounted Service, Dump, Crane, Lift Hook, Platform Bodies</t>
  </si>
  <si>
    <t>High School Equivalency Assessment Testing Services</t>
  </si>
  <si>
    <t xml:space="preserve">Executive Search Services </t>
  </si>
  <si>
    <t>Longevity Recognition Pins</t>
  </si>
  <si>
    <t>Advertising and Marketing Services</t>
  </si>
  <si>
    <t xml:space="preserve">Bulk and Consignment Fuel </t>
  </si>
  <si>
    <t>Electronic Monitoring of Offenders (NASPO)</t>
  </si>
  <si>
    <t>Office Supply Products (NJPA)</t>
  </si>
  <si>
    <t>Fire Trucks (NASPO)</t>
  </si>
  <si>
    <t>Firefighter's Equipment</t>
  </si>
  <si>
    <t>Commercial, Correctional Kitchen Equipment</t>
  </si>
  <si>
    <t>Infant-Toddler-Children Products</t>
  </si>
  <si>
    <t>Automated External Defibrillator (AED) Units and Accessories (NASPO)</t>
  </si>
  <si>
    <t>Immediate Need Automotive Parts (NASPO)</t>
  </si>
  <si>
    <t>OEM Parts-Automotive &amp; Heavy Duty Trucks</t>
  </si>
  <si>
    <t>Laboratory Equipment and Supplies (NASPO)</t>
  </si>
  <si>
    <t>Sweepers, Street and Floor Cleaning Machines</t>
  </si>
  <si>
    <t>Construction Equipment</t>
  </si>
  <si>
    <t>Sewer Cleaning and Inspection Equipment</t>
  </si>
  <si>
    <t xml:space="preserve">Garbage Trucks </t>
  </si>
  <si>
    <t>Golf Carts, Utility Vehicles and Miscellaneous Turf Equipment - not mowers</t>
  </si>
  <si>
    <t>Workers Compensation Brokerage Services (OMES Only)</t>
  </si>
  <si>
    <t>Anti-Icing Systems (ODOT Only)</t>
  </si>
  <si>
    <t>Aggregate and Stone Materials</t>
  </si>
  <si>
    <t>HIRE - Hazardous Incident Response Equipment</t>
  </si>
  <si>
    <t>Guardrail Systema and  Parts</t>
  </si>
  <si>
    <t>Sign Posts, Square Tubing Posts, Delineators and Hardware</t>
  </si>
  <si>
    <t>Sign Erection &amp; Maintenance for Oklahoma, Cleveland &amp; Canadian Counties (ODOT Only)</t>
  </si>
  <si>
    <t>Slabjacking, Subsealing Services</t>
  </si>
  <si>
    <t>Software (DIR)</t>
  </si>
  <si>
    <t>SW1058</t>
  </si>
  <si>
    <t>Managed Internal Broadband Services</t>
  </si>
  <si>
    <t>Public Safety Video Systems (NASPO)</t>
  </si>
  <si>
    <t>SW1063</t>
  </si>
  <si>
    <t>Accessibility Software and Related Services (DIR)</t>
  </si>
  <si>
    <t>Public Safety Software (DIR)</t>
  </si>
  <si>
    <t>SW1059</t>
  </si>
  <si>
    <t>Hand and Power Tools (NASPO)</t>
  </si>
  <si>
    <t>Building Supplies (NASPO)</t>
  </si>
  <si>
    <t>Small Package Delivery (NASPO)</t>
  </si>
  <si>
    <t>Enterprise Project Portfolio Management (EPPM) Software</t>
  </si>
  <si>
    <t>Mailing Equipment, Supplies and Maintenance (NASPO)</t>
  </si>
  <si>
    <t>CA Software, Maintenance and Services (EA)</t>
  </si>
  <si>
    <t>Body Armor (NASPO)</t>
  </si>
  <si>
    <t>SW0003</t>
  </si>
  <si>
    <t>SW0012</t>
  </si>
  <si>
    <t>SW0015A</t>
  </si>
  <si>
    <t>SW0017</t>
  </si>
  <si>
    <t>SW0023A</t>
  </si>
  <si>
    <t>SW0023B</t>
  </si>
  <si>
    <t>SW0024</t>
  </si>
  <si>
    <t>SW0035</t>
  </si>
  <si>
    <t>SW0035T</t>
  </si>
  <si>
    <t>SW0039</t>
  </si>
  <si>
    <t>SW0041</t>
  </si>
  <si>
    <t>SW0050</t>
  </si>
  <si>
    <t>SW0058</t>
  </si>
  <si>
    <t>SW0059</t>
  </si>
  <si>
    <t>SW0060</t>
  </si>
  <si>
    <t>SW0073</t>
  </si>
  <si>
    <t>SW0081</t>
  </si>
  <si>
    <t>SW0082</t>
  </si>
  <si>
    <t>SW0086</t>
  </si>
  <si>
    <t>SW0092</t>
  </si>
  <si>
    <t>SW0094</t>
  </si>
  <si>
    <t>SW0095</t>
  </si>
  <si>
    <t>SW0101</t>
  </si>
  <si>
    <t>SW0102</t>
  </si>
  <si>
    <t>SW0105</t>
  </si>
  <si>
    <t>SW0106</t>
  </si>
  <si>
    <t>SW0110</t>
  </si>
  <si>
    <t>SW0113</t>
  </si>
  <si>
    <t>SW0114</t>
  </si>
  <si>
    <t>SW0115</t>
  </si>
  <si>
    <t>SW0117</t>
  </si>
  <si>
    <t>SW0120</t>
  </si>
  <si>
    <t>SW0130</t>
  </si>
  <si>
    <t>SW0135</t>
  </si>
  <si>
    <t>SW0140</t>
  </si>
  <si>
    <t>SW0141</t>
  </si>
  <si>
    <t>SW0142</t>
  </si>
  <si>
    <t>SW0156</t>
  </si>
  <si>
    <t>SW0165</t>
  </si>
  <si>
    <t>SW0173</t>
  </si>
  <si>
    <t>SW0180</t>
  </si>
  <si>
    <t>SW0185</t>
  </si>
  <si>
    <t>SW0190</t>
  </si>
  <si>
    <t>SW0191</t>
  </si>
  <si>
    <t>SW0192</t>
  </si>
  <si>
    <t>SW0193</t>
  </si>
  <si>
    <t>SW0194</t>
  </si>
  <si>
    <t>SW0195</t>
  </si>
  <si>
    <t>SW0196</t>
  </si>
  <si>
    <t>SW0197</t>
  </si>
  <si>
    <t>SW0198</t>
  </si>
  <si>
    <t>SW0200</t>
  </si>
  <si>
    <t>SW0210</t>
  </si>
  <si>
    <t>SW0215</t>
  </si>
  <si>
    <t>SW0220</t>
  </si>
  <si>
    <t>SW0240</t>
  </si>
  <si>
    <t>SW0241</t>
  </si>
  <si>
    <t>SW0275</t>
  </si>
  <si>
    <t>SW0300</t>
  </si>
  <si>
    <t>SW0307</t>
  </si>
  <si>
    <t>SW0307A</t>
  </si>
  <si>
    <t>SW0360</t>
  </si>
  <si>
    <t>SW0401</t>
  </si>
  <si>
    <t>SW0455</t>
  </si>
  <si>
    <t>SW0500</t>
  </si>
  <si>
    <t>SW0501</t>
  </si>
  <si>
    <t>SW0525</t>
  </si>
  <si>
    <t>SW0555</t>
  </si>
  <si>
    <t>SW0605-A</t>
  </si>
  <si>
    <t>SW0605-B</t>
  </si>
  <si>
    <t>SW0615</t>
  </si>
  <si>
    <t>SW0625</t>
  </si>
  <si>
    <t>SW0665</t>
  </si>
  <si>
    <t>SW0670</t>
  </si>
  <si>
    <t>SW0675</t>
  </si>
  <si>
    <t>SW0680</t>
  </si>
  <si>
    <t>SW0685</t>
  </si>
  <si>
    <t>SW0690</t>
  </si>
  <si>
    <t>SW0696</t>
  </si>
  <si>
    <t>SW0699</t>
  </si>
  <si>
    <t>SW0704</t>
  </si>
  <si>
    <t>SW0708</t>
  </si>
  <si>
    <t>SW0721</t>
  </si>
  <si>
    <t>SW0730</t>
  </si>
  <si>
    <t>SW0750A</t>
  </si>
  <si>
    <t>SW0750B</t>
  </si>
  <si>
    <t>SW0750C</t>
  </si>
  <si>
    <t>SW0761</t>
  </si>
  <si>
    <t>SW0762</t>
  </si>
  <si>
    <t>SW0764</t>
  </si>
  <si>
    <t>SW0765</t>
  </si>
  <si>
    <t>SW0766</t>
  </si>
  <si>
    <t>SW0767</t>
  </si>
  <si>
    <t>SW0771</t>
  </si>
  <si>
    <t>SW0773</t>
  </si>
  <si>
    <t>SW0774</t>
  </si>
  <si>
    <t>SW0776</t>
  </si>
  <si>
    <t>SW0780</t>
  </si>
  <si>
    <t>SW0797</t>
  </si>
  <si>
    <t>SW0798</t>
  </si>
  <si>
    <t>SW0817</t>
  </si>
  <si>
    <t>SW0818</t>
  </si>
  <si>
    <t>SW0820</t>
  </si>
  <si>
    <t>SW0825</t>
  </si>
  <si>
    <t>SW0096</t>
  </si>
  <si>
    <t>Manditory       Non-Manditory</t>
  </si>
  <si>
    <t>Manditory</t>
  </si>
  <si>
    <t>Non-Manditory</t>
  </si>
  <si>
    <t>SW1028</t>
  </si>
  <si>
    <t>Fleet Tracking</t>
  </si>
  <si>
    <t>SW0816</t>
  </si>
  <si>
    <t>Crack Joint Sealant</t>
  </si>
  <si>
    <t xml:space="preserve">Paper Multipurpose, Cut Sheet </t>
  </si>
  <si>
    <t>Moving Services</t>
  </si>
  <si>
    <t>Alcohol and Drug Testing Services</t>
  </si>
  <si>
    <t xml:space="preserve">Road Oil </t>
  </si>
  <si>
    <t>Vehicle Repair and Maintenance-Automotive-Medium and Heavy Duty Trucks</t>
  </si>
  <si>
    <t>Vehicle Daily Rental (NASPO)</t>
  </si>
  <si>
    <t>Traffic Striping</t>
  </si>
  <si>
    <t>Vehicle Lifts and Garage Associated Equipment (NASPO)</t>
  </si>
  <si>
    <t>MRO - Maintenance Repair and Operations (NASPO)</t>
  </si>
  <si>
    <t>Information Technology Advisory Services</t>
  </si>
  <si>
    <t>Symantec Endpoint Protection, Anti-Spam Protection, Data Encryption and Related Implementation Services</t>
  </si>
  <si>
    <t>Oklahoma Oracle Statewide Contract (EA) OMES only</t>
  </si>
  <si>
    <t>Wireless Services and Equipment (NASPO)</t>
  </si>
  <si>
    <t>IBM Products and Related Services</t>
  </si>
  <si>
    <t>Iron Data Solutions</t>
  </si>
  <si>
    <t>SW0101B</t>
  </si>
  <si>
    <t>Computer Equipment, Peripherals and Related Services (NASPO)</t>
  </si>
  <si>
    <t>Cloud Services (NASPO &amp; DIR)</t>
  </si>
  <si>
    <t>Communication Tower Equipment and Services (DIR)</t>
  </si>
  <si>
    <t>Cable Installation and Relocation</t>
  </si>
  <si>
    <t>Body Worn Cameras (OSBI Only - DIR)</t>
  </si>
  <si>
    <t>Encrypted Email</t>
  </si>
  <si>
    <t>IT  Staff Augmentation Services</t>
  </si>
  <si>
    <t>Managed Print Services (DIR)</t>
  </si>
  <si>
    <t xml:space="preserve">Medical Claims Billing </t>
  </si>
  <si>
    <t>Software Value Added Reseller (NASPO)</t>
  </si>
  <si>
    <t>Risk Assessment Services</t>
  </si>
  <si>
    <t>Customer Relationship Management (CRM) system</t>
  </si>
  <si>
    <t>Professional Development Software (DIR)</t>
  </si>
  <si>
    <t>Surveillance Equipment and Services (NASPO &amp; DIR)</t>
  </si>
  <si>
    <t>Deliverable Based IT Services (DBITS &amp; DIR)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</si>
</sst>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sz val="9.3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4" fontId="1" fillId="0" borderId="2" xfId="0" applyNumberFormat="1" applyFont="1" applyBorder="1" applyAlignment="1">
      <alignment vertical="center"/>
    </xf>
    <xf numFmtId="14" fontId="0" fillId="0" borderId="0" xfId="0" applyNumberFormat="1"/>
    <xf numFmtId="14" fontId="1" fillId="2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4" fontId="0" fillId="0" borderId="2" xfId="0" applyNumberFormat="1" applyBorder="1" applyAlignment="1">
      <alignment horizontal="left" vertical="center"/>
    </xf>
    <xf numFmtId="14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14" fontId="0" fillId="0" borderId="2" xfId="0" applyNumberFormat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/>
    </xf>
    <xf numFmtId="0" fontId="2" fillId="0" borderId="0" xfId="0" applyFont="1"/>
    <xf numFmtId="14" fontId="0" fillId="0" borderId="5" xfId="0" applyNumberForma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4" fillId="0" borderId="2" xfId="0" applyFont="1" applyBorder="1"/>
    <xf numFmtId="14" fontId="0" fillId="0" borderId="2" xfId="0" applyNumberFormat="1" applyFill="1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14" fontId="0" fillId="0" borderId="6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768862</xdr:colOff>
      <xdr:row>0</xdr:row>
      <xdr:rowOff>914402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2812" cy="914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835537</xdr:colOff>
      <xdr:row>0</xdr:row>
      <xdr:rowOff>914402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2812" cy="914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597412</xdr:colOff>
      <xdr:row>0</xdr:row>
      <xdr:rowOff>914402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2812" cy="9144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1457870</xdr:colOff>
      <xdr:row>0</xdr:row>
      <xdr:rowOff>914479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96020" cy="914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8"/>
  <sheetViews>
    <sheetView tabSelected="1" zoomScaleNormal="100" workbookViewId="0">
      <selection activeCell="B52" sqref="B52"/>
    </sheetView>
  </sheetViews>
  <sheetFormatPr defaultRowHeight="15" x14ac:dyDescent="0.25"/>
  <cols>
    <col min="1" max="1" width="4" bestFit="1" customWidth="1"/>
    <col min="2" max="2" width="12.85546875" style="1" customWidth="1"/>
    <col min="3" max="3" width="81.28515625" style="3" bestFit="1" customWidth="1"/>
    <col min="4" max="4" width="19.7109375" style="3" customWidth="1"/>
    <col min="5" max="5" width="26.85546875" bestFit="1" customWidth="1"/>
    <col min="6" max="6" width="18.5703125" style="17" customWidth="1"/>
    <col min="7" max="7" width="14.85546875" style="5" hidden="1" customWidth="1"/>
    <col min="8" max="8" width="72" bestFit="1" customWidth="1"/>
  </cols>
  <sheetData>
    <row r="1" spans="1:8" ht="75" customHeight="1" thickBot="1" x14ac:dyDescent="0.3"/>
    <row r="2" spans="1:8" s="27" customFormat="1" ht="36.950000000000003" customHeight="1" thickTop="1" thickBot="1" x14ac:dyDescent="0.35">
      <c r="A2" s="29" t="s">
        <v>0</v>
      </c>
      <c r="B2" s="30" t="s">
        <v>1</v>
      </c>
      <c r="C2" s="31" t="s">
        <v>2</v>
      </c>
      <c r="D2" s="52" t="s">
        <v>332</v>
      </c>
      <c r="E2" s="30" t="s">
        <v>3</v>
      </c>
      <c r="F2" s="32" t="s">
        <v>4</v>
      </c>
      <c r="G2" s="33" t="s">
        <v>5</v>
      </c>
      <c r="H2" s="34" t="s">
        <v>6</v>
      </c>
    </row>
    <row r="3" spans="1:8" s="8" customFormat="1" ht="17.25" customHeight="1" x14ac:dyDescent="0.25">
      <c r="A3" s="8">
        <v>1</v>
      </c>
      <c r="B3" s="9" t="s">
        <v>227</v>
      </c>
      <c r="C3" s="10" t="s">
        <v>7</v>
      </c>
      <c r="D3" s="10" t="s">
        <v>333</v>
      </c>
      <c r="E3" s="2" t="s">
        <v>8</v>
      </c>
      <c r="F3" s="28">
        <v>44469</v>
      </c>
      <c r="G3" s="4">
        <v>42826</v>
      </c>
      <c r="H3" s="35" t="s">
        <v>12</v>
      </c>
    </row>
    <row r="4" spans="1:8" s="8" customFormat="1" ht="17.25" customHeight="1" x14ac:dyDescent="0.25">
      <c r="A4" s="12">
        <f>1+A3</f>
        <v>2</v>
      </c>
      <c r="B4" s="2" t="s">
        <v>228</v>
      </c>
      <c r="C4" s="13" t="s">
        <v>174</v>
      </c>
      <c r="D4" s="13" t="s">
        <v>334</v>
      </c>
      <c r="E4" s="2" t="s">
        <v>8</v>
      </c>
      <c r="F4" s="15">
        <v>44439</v>
      </c>
      <c r="G4" s="4"/>
      <c r="H4" s="35" t="s">
        <v>9</v>
      </c>
    </row>
    <row r="5" spans="1:8" s="8" customFormat="1" ht="17.25" customHeight="1" x14ac:dyDescent="0.25">
      <c r="A5" s="12">
        <f>1+A4</f>
        <v>3</v>
      </c>
      <c r="B5" s="2" t="s">
        <v>229</v>
      </c>
      <c r="C5" s="13" t="s">
        <v>175</v>
      </c>
      <c r="D5" s="13" t="s">
        <v>333</v>
      </c>
      <c r="E5" s="2" t="s">
        <v>8</v>
      </c>
      <c r="F5" s="15">
        <v>44043</v>
      </c>
      <c r="G5" s="4"/>
      <c r="H5" s="35" t="s">
        <v>9</v>
      </c>
    </row>
    <row r="6" spans="1:8" s="8" customFormat="1" ht="17.25" customHeight="1" x14ac:dyDescent="0.25">
      <c r="A6" s="12">
        <f>1+A5</f>
        <v>4</v>
      </c>
      <c r="B6" s="2" t="s">
        <v>230</v>
      </c>
      <c r="C6" s="13" t="s">
        <v>339</v>
      </c>
      <c r="D6" s="13" t="s">
        <v>333</v>
      </c>
      <c r="E6" s="2" t="s">
        <v>8</v>
      </c>
      <c r="F6" s="15">
        <v>44895</v>
      </c>
      <c r="G6" s="4"/>
      <c r="H6" s="35" t="s">
        <v>9</v>
      </c>
    </row>
    <row r="7" spans="1:8" s="8" customFormat="1" ht="17.25" customHeight="1" x14ac:dyDescent="0.25">
      <c r="A7" s="12">
        <f>1+A6</f>
        <v>5</v>
      </c>
      <c r="B7" s="2" t="s">
        <v>231</v>
      </c>
      <c r="C7" s="13" t="s">
        <v>176</v>
      </c>
      <c r="D7" s="13" t="s">
        <v>333</v>
      </c>
      <c r="E7" s="2" t="s">
        <v>8</v>
      </c>
      <c r="F7" s="15">
        <v>44135</v>
      </c>
      <c r="G7" s="4"/>
      <c r="H7" s="35" t="s">
        <v>10</v>
      </c>
    </row>
    <row r="8" spans="1:8" s="8" customFormat="1" ht="17.25" customHeight="1" x14ac:dyDescent="0.25">
      <c r="A8" s="12">
        <f>1+A7</f>
        <v>6</v>
      </c>
      <c r="B8" s="2" t="s">
        <v>232</v>
      </c>
      <c r="C8" s="13" t="s">
        <v>177</v>
      </c>
      <c r="D8" s="13" t="s">
        <v>333</v>
      </c>
      <c r="E8" s="2" t="s">
        <v>8</v>
      </c>
      <c r="F8" s="15">
        <v>44104</v>
      </c>
      <c r="G8" s="4"/>
      <c r="H8" s="35" t="s">
        <v>9</v>
      </c>
    </row>
    <row r="9" spans="1:8" s="8" customFormat="1" ht="17.25" customHeight="1" x14ac:dyDescent="0.25">
      <c r="A9" s="12">
        <f>1+A8</f>
        <v>7</v>
      </c>
      <c r="B9" s="2" t="s">
        <v>233</v>
      </c>
      <c r="C9" s="13" t="s">
        <v>178</v>
      </c>
      <c r="D9" s="13" t="s">
        <v>333</v>
      </c>
      <c r="E9" s="2" t="s">
        <v>8</v>
      </c>
      <c r="F9" s="15">
        <v>43555</v>
      </c>
      <c r="G9" s="4"/>
      <c r="H9" s="35" t="s">
        <v>9</v>
      </c>
    </row>
    <row r="10" spans="1:8" s="8" customFormat="1" ht="17.25" customHeight="1" x14ac:dyDescent="0.25">
      <c r="A10" s="12">
        <f>1+A9</f>
        <v>8</v>
      </c>
      <c r="B10" s="2" t="s">
        <v>234</v>
      </c>
      <c r="C10" s="13" t="s">
        <v>11</v>
      </c>
      <c r="D10" s="51" t="s">
        <v>333</v>
      </c>
      <c r="E10" s="2" t="s">
        <v>8</v>
      </c>
      <c r="F10" s="15">
        <v>43783</v>
      </c>
      <c r="G10" s="4"/>
      <c r="H10" s="35" t="s">
        <v>9</v>
      </c>
    </row>
    <row r="11" spans="1:8" s="8" customFormat="1" ht="17.25" customHeight="1" x14ac:dyDescent="0.25">
      <c r="A11" s="12">
        <f>1+A10</f>
        <v>9</v>
      </c>
      <c r="B11" s="9" t="s">
        <v>235</v>
      </c>
      <c r="C11" s="13" t="s">
        <v>141</v>
      </c>
      <c r="D11" s="13" t="s">
        <v>333</v>
      </c>
      <c r="E11" s="2" t="s">
        <v>8</v>
      </c>
      <c r="F11" s="15">
        <v>43867</v>
      </c>
      <c r="G11" s="11"/>
      <c r="H11" s="35" t="s">
        <v>12</v>
      </c>
    </row>
    <row r="12" spans="1:8" s="8" customFormat="1" ht="17.25" customHeight="1" x14ac:dyDescent="0.25">
      <c r="A12" s="12">
        <f>1+A11</f>
        <v>10</v>
      </c>
      <c r="B12" s="9" t="s">
        <v>236</v>
      </c>
      <c r="C12" s="13" t="s">
        <v>13</v>
      </c>
      <c r="D12" s="13" t="s">
        <v>333</v>
      </c>
      <c r="E12" s="2" t="s">
        <v>8</v>
      </c>
      <c r="F12" s="15">
        <v>44408</v>
      </c>
      <c r="G12" s="4">
        <v>42795</v>
      </c>
      <c r="H12" s="35" t="s">
        <v>12</v>
      </c>
    </row>
    <row r="13" spans="1:8" s="8" customFormat="1" ht="17.25" customHeight="1" x14ac:dyDescent="0.25">
      <c r="A13" s="12">
        <f>1+A12</f>
        <v>11</v>
      </c>
      <c r="B13" s="9" t="s">
        <v>237</v>
      </c>
      <c r="C13" s="13" t="s">
        <v>147</v>
      </c>
      <c r="D13" s="13" t="s">
        <v>334</v>
      </c>
      <c r="E13" s="2" t="s">
        <v>8</v>
      </c>
      <c r="F13" s="15">
        <v>44286</v>
      </c>
      <c r="G13" s="4">
        <v>43009</v>
      </c>
      <c r="H13" s="35" t="s">
        <v>9</v>
      </c>
    </row>
    <row r="14" spans="1:8" s="8" customFormat="1" ht="17.25" customHeight="1" x14ac:dyDescent="0.25">
      <c r="A14" s="12">
        <f>1+A13</f>
        <v>12</v>
      </c>
      <c r="B14" s="2" t="s">
        <v>238</v>
      </c>
      <c r="C14" s="13" t="s">
        <v>340</v>
      </c>
      <c r="D14" s="13" t="s">
        <v>333</v>
      </c>
      <c r="E14" s="2" t="s">
        <v>8</v>
      </c>
      <c r="F14" s="15">
        <v>43387</v>
      </c>
      <c r="G14" s="4"/>
      <c r="H14" s="35" t="s">
        <v>9</v>
      </c>
    </row>
    <row r="15" spans="1:8" s="8" customFormat="1" ht="17.25" customHeight="1" x14ac:dyDescent="0.25">
      <c r="A15" s="12">
        <f>1+A14</f>
        <v>13</v>
      </c>
      <c r="B15" s="9" t="s">
        <v>239</v>
      </c>
      <c r="C15" s="13" t="s">
        <v>14</v>
      </c>
      <c r="D15" s="13" t="s">
        <v>333</v>
      </c>
      <c r="E15" s="2" t="s">
        <v>8</v>
      </c>
      <c r="F15" s="16">
        <v>43179</v>
      </c>
      <c r="G15" s="4">
        <v>42917</v>
      </c>
      <c r="H15" s="35" t="s">
        <v>9</v>
      </c>
    </row>
    <row r="16" spans="1:8" s="8" customFormat="1" ht="17.25" customHeight="1" x14ac:dyDescent="0.25">
      <c r="A16" s="12">
        <f>1+A15</f>
        <v>14</v>
      </c>
      <c r="B16" s="9" t="s">
        <v>240</v>
      </c>
      <c r="C16" s="13" t="s">
        <v>15</v>
      </c>
      <c r="D16" s="13" t="s">
        <v>333</v>
      </c>
      <c r="E16" s="2" t="s">
        <v>8</v>
      </c>
      <c r="F16" s="15">
        <v>43846</v>
      </c>
      <c r="G16" s="11"/>
      <c r="H16" s="35" t="s">
        <v>16</v>
      </c>
    </row>
    <row r="17" spans="1:8" s="8" customFormat="1" ht="17.25" customHeight="1" x14ac:dyDescent="0.25">
      <c r="A17" s="12">
        <f>1+A16</f>
        <v>15</v>
      </c>
      <c r="B17" s="9" t="s">
        <v>241</v>
      </c>
      <c r="C17" s="13" t="s">
        <v>17</v>
      </c>
      <c r="D17" s="13" t="s">
        <v>333</v>
      </c>
      <c r="E17" s="2" t="s">
        <v>8</v>
      </c>
      <c r="F17" s="15">
        <v>43121</v>
      </c>
      <c r="G17" s="4">
        <v>42948</v>
      </c>
      <c r="H17" s="35" t="s">
        <v>9</v>
      </c>
    </row>
    <row r="18" spans="1:8" s="8" customFormat="1" ht="17.25" customHeight="1" x14ac:dyDescent="0.25">
      <c r="A18" s="12">
        <f>1+A17</f>
        <v>16</v>
      </c>
      <c r="B18" s="9" t="s">
        <v>242</v>
      </c>
      <c r="C18" s="13" t="s">
        <v>179</v>
      </c>
      <c r="D18" s="13" t="s">
        <v>333</v>
      </c>
      <c r="E18" s="2" t="s">
        <v>8</v>
      </c>
      <c r="F18" s="16">
        <v>44926</v>
      </c>
      <c r="G18" s="4">
        <v>42917</v>
      </c>
      <c r="H18" s="35" t="s">
        <v>9</v>
      </c>
    </row>
    <row r="19" spans="1:8" s="8" customFormat="1" ht="17.25" customHeight="1" x14ac:dyDescent="0.25">
      <c r="A19" s="12">
        <f>1+A18</f>
        <v>17</v>
      </c>
      <c r="B19" s="9" t="s">
        <v>243</v>
      </c>
      <c r="C19" s="13" t="s">
        <v>18</v>
      </c>
      <c r="D19" s="13" t="s">
        <v>333</v>
      </c>
      <c r="E19" s="2" t="s">
        <v>8</v>
      </c>
      <c r="F19" s="15">
        <v>44227</v>
      </c>
      <c r="G19" s="11"/>
      <c r="H19" s="35" t="s">
        <v>16</v>
      </c>
    </row>
    <row r="20" spans="1:8" s="8" customFormat="1" ht="17.25" customHeight="1" x14ac:dyDescent="0.25">
      <c r="A20" s="12">
        <f>1+A19</f>
        <v>18</v>
      </c>
      <c r="B20" s="9" t="s">
        <v>244</v>
      </c>
      <c r="C20" s="13" t="s">
        <v>19</v>
      </c>
      <c r="D20" s="13" t="s">
        <v>333</v>
      </c>
      <c r="E20" s="2" t="s">
        <v>8</v>
      </c>
      <c r="F20" s="16">
        <v>44474</v>
      </c>
      <c r="G20" s="4">
        <v>42795</v>
      </c>
      <c r="H20" s="35" t="s">
        <v>12</v>
      </c>
    </row>
    <row r="21" spans="1:8" s="8" customFormat="1" ht="17.25" customHeight="1" x14ac:dyDescent="0.25">
      <c r="A21" s="12">
        <f>1+A20</f>
        <v>19</v>
      </c>
      <c r="B21" s="9" t="s">
        <v>245</v>
      </c>
      <c r="C21" s="13" t="s">
        <v>180</v>
      </c>
      <c r="D21" s="13" t="s">
        <v>333</v>
      </c>
      <c r="E21" s="2" t="s">
        <v>8</v>
      </c>
      <c r="F21" s="16">
        <v>43174</v>
      </c>
      <c r="G21" s="4">
        <v>42795</v>
      </c>
      <c r="H21" s="35" t="s">
        <v>9</v>
      </c>
    </row>
    <row r="22" spans="1:8" s="8" customFormat="1" ht="17.25" customHeight="1" x14ac:dyDescent="0.25">
      <c r="A22" s="12">
        <f>1+A21</f>
        <v>20</v>
      </c>
      <c r="B22" s="2" t="s">
        <v>246</v>
      </c>
      <c r="C22" s="13" t="s">
        <v>148</v>
      </c>
      <c r="D22" s="13" t="s">
        <v>333</v>
      </c>
      <c r="E22" s="2" t="s">
        <v>8</v>
      </c>
      <c r="F22" s="15">
        <v>44012</v>
      </c>
      <c r="G22" s="4"/>
      <c r="H22" s="35" t="s">
        <v>9</v>
      </c>
    </row>
    <row r="23" spans="1:8" s="8" customFormat="1" ht="17.25" customHeight="1" x14ac:dyDescent="0.25">
      <c r="A23" s="12">
        <f>1+A22</f>
        <v>21</v>
      </c>
      <c r="B23" s="2" t="s">
        <v>247</v>
      </c>
      <c r="C23" s="13" t="s">
        <v>20</v>
      </c>
      <c r="D23" s="13" t="s">
        <v>333</v>
      </c>
      <c r="E23" s="2" t="s">
        <v>8</v>
      </c>
      <c r="F23" s="15">
        <v>44088</v>
      </c>
      <c r="G23" s="4"/>
      <c r="H23" s="35" t="s">
        <v>9</v>
      </c>
    </row>
    <row r="24" spans="1:8" s="8" customFormat="1" ht="17.25" customHeight="1" x14ac:dyDescent="0.25">
      <c r="A24" s="12">
        <f>1+A23</f>
        <v>22</v>
      </c>
      <c r="B24" s="2" t="s">
        <v>248</v>
      </c>
      <c r="C24" s="13" t="s">
        <v>21</v>
      </c>
      <c r="D24" s="13" t="s">
        <v>333</v>
      </c>
      <c r="E24" s="2" t="s">
        <v>8</v>
      </c>
      <c r="F24" s="15">
        <v>43799</v>
      </c>
      <c r="G24" s="4"/>
      <c r="H24" s="35" t="s">
        <v>9</v>
      </c>
    </row>
    <row r="25" spans="1:8" s="8" customFormat="1" ht="17.25" customHeight="1" x14ac:dyDescent="0.25">
      <c r="A25" s="12">
        <f>1+A24</f>
        <v>23</v>
      </c>
      <c r="B25" s="2" t="s">
        <v>331</v>
      </c>
      <c r="C25" s="13" t="s">
        <v>68</v>
      </c>
      <c r="D25" s="13" t="s">
        <v>333</v>
      </c>
      <c r="E25" s="2" t="s">
        <v>8</v>
      </c>
      <c r="F25" s="15">
        <v>44454</v>
      </c>
      <c r="G25" s="4"/>
      <c r="H25" s="35" t="s">
        <v>12</v>
      </c>
    </row>
    <row r="26" spans="1:8" s="8" customFormat="1" ht="17.25" customHeight="1" x14ac:dyDescent="0.25">
      <c r="A26" s="12">
        <f>1+A25</f>
        <v>24</v>
      </c>
      <c r="B26" s="2" t="s">
        <v>249</v>
      </c>
      <c r="C26" s="13" t="s">
        <v>22</v>
      </c>
      <c r="D26" s="13" t="s">
        <v>333</v>
      </c>
      <c r="E26" s="2" t="s">
        <v>8</v>
      </c>
      <c r="F26" s="15">
        <v>43404</v>
      </c>
      <c r="G26" s="4"/>
      <c r="H26" s="35" t="s">
        <v>9</v>
      </c>
    </row>
    <row r="27" spans="1:8" s="8" customFormat="1" ht="17.25" customHeight="1" x14ac:dyDescent="0.25">
      <c r="A27" s="12">
        <f>1+A26</f>
        <v>25</v>
      </c>
      <c r="B27" s="2" t="s">
        <v>354</v>
      </c>
      <c r="C27" s="13" t="s">
        <v>188</v>
      </c>
      <c r="D27" s="13" t="s">
        <v>334</v>
      </c>
      <c r="E27" s="2" t="s">
        <v>8</v>
      </c>
      <c r="F27" s="15">
        <v>43439</v>
      </c>
      <c r="G27" s="4"/>
      <c r="H27" s="35" t="s">
        <v>9</v>
      </c>
    </row>
    <row r="28" spans="1:8" s="8" customFormat="1" ht="17.25" customHeight="1" x14ac:dyDescent="0.25">
      <c r="A28" s="12">
        <f>1+A27</f>
        <v>26</v>
      </c>
      <c r="B28" s="2" t="s">
        <v>250</v>
      </c>
      <c r="C28" s="13" t="s">
        <v>181</v>
      </c>
      <c r="D28" s="13" t="s">
        <v>333</v>
      </c>
      <c r="E28" s="2" t="s">
        <v>8</v>
      </c>
      <c r="F28" s="15">
        <v>43738</v>
      </c>
      <c r="G28" s="4"/>
      <c r="H28" s="35" t="s">
        <v>9</v>
      </c>
    </row>
    <row r="29" spans="1:8" s="8" customFormat="1" ht="17.25" customHeight="1" x14ac:dyDescent="0.25">
      <c r="A29" s="12">
        <f>1+A28</f>
        <v>27</v>
      </c>
      <c r="B29" s="2" t="s">
        <v>251</v>
      </c>
      <c r="C29" s="13" t="s">
        <v>182</v>
      </c>
      <c r="D29" s="13" t="s">
        <v>333</v>
      </c>
      <c r="E29" s="2" t="s">
        <v>8</v>
      </c>
      <c r="F29" s="15">
        <v>43585</v>
      </c>
      <c r="G29" s="4"/>
      <c r="H29" s="35" t="s">
        <v>9</v>
      </c>
    </row>
    <row r="30" spans="1:8" s="8" customFormat="1" ht="17.25" customHeight="1" x14ac:dyDescent="0.25">
      <c r="A30" s="12">
        <f>1+A29</f>
        <v>28</v>
      </c>
      <c r="B30" s="2" t="s">
        <v>252</v>
      </c>
      <c r="C30" s="13" t="s">
        <v>183</v>
      </c>
      <c r="D30" s="13" t="s">
        <v>333</v>
      </c>
      <c r="E30" s="2" t="s">
        <v>8</v>
      </c>
      <c r="F30" s="15">
        <v>43419</v>
      </c>
      <c r="G30" s="4"/>
      <c r="H30" s="35" t="s">
        <v>9</v>
      </c>
    </row>
    <row r="31" spans="1:8" s="8" customFormat="1" ht="17.25" customHeight="1" x14ac:dyDescent="0.25">
      <c r="A31" s="12">
        <f>1+A30</f>
        <v>29</v>
      </c>
      <c r="B31" s="9" t="s">
        <v>253</v>
      </c>
      <c r="C31" s="13" t="s">
        <v>23</v>
      </c>
      <c r="D31" s="13" t="s">
        <v>333</v>
      </c>
      <c r="E31" s="2" t="s">
        <v>8</v>
      </c>
      <c r="F31" s="15">
        <v>44534</v>
      </c>
      <c r="G31" s="4">
        <v>42795</v>
      </c>
      <c r="H31" s="35" t="s">
        <v>12</v>
      </c>
    </row>
    <row r="32" spans="1:8" s="8" customFormat="1" ht="17.25" customHeight="1" x14ac:dyDescent="0.25">
      <c r="A32" s="12">
        <f>1+A31</f>
        <v>30</v>
      </c>
      <c r="B32" s="2" t="s">
        <v>254</v>
      </c>
      <c r="C32" s="13" t="s">
        <v>184</v>
      </c>
      <c r="D32" s="13" t="s">
        <v>334</v>
      </c>
      <c r="E32" s="2" t="s">
        <v>8</v>
      </c>
      <c r="F32" s="15">
        <v>44415</v>
      </c>
      <c r="G32" s="4"/>
      <c r="H32" s="35" t="s">
        <v>12</v>
      </c>
    </row>
    <row r="33" spans="1:8" s="8" customFormat="1" ht="17.25" customHeight="1" x14ac:dyDescent="0.25">
      <c r="A33" s="12">
        <f>1+A32</f>
        <v>31</v>
      </c>
      <c r="B33" s="2" t="s">
        <v>255</v>
      </c>
      <c r="C33" s="13" t="s">
        <v>24</v>
      </c>
      <c r="D33" s="13" t="s">
        <v>333</v>
      </c>
      <c r="E33" s="2" t="s">
        <v>8</v>
      </c>
      <c r="F33" s="15">
        <v>43938</v>
      </c>
      <c r="G33" s="4"/>
      <c r="H33" s="35" t="s">
        <v>9</v>
      </c>
    </row>
    <row r="34" spans="1:8" s="8" customFormat="1" ht="17.25" customHeight="1" x14ac:dyDescent="0.25">
      <c r="A34" s="12">
        <f>1+A33</f>
        <v>32</v>
      </c>
      <c r="B34" s="2" t="s">
        <v>256</v>
      </c>
      <c r="C34" s="13" t="s">
        <v>186</v>
      </c>
      <c r="D34" s="13" t="s">
        <v>333</v>
      </c>
      <c r="E34" s="2" t="s">
        <v>8</v>
      </c>
      <c r="F34" s="15">
        <v>43265</v>
      </c>
      <c r="G34" s="4"/>
      <c r="H34" s="35" t="s">
        <v>9</v>
      </c>
    </row>
    <row r="35" spans="1:8" s="8" customFormat="1" ht="17.25" customHeight="1" x14ac:dyDescent="0.25">
      <c r="A35" s="12">
        <f>1+A34</f>
        <v>33</v>
      </c>
      <c r="B35" s="2" t="s">
        <v>257</v>
      </c>
      <c r="C35" s="13" t="s">
        <v>25</v>
      </c>
      <c r="D35" s="13" t="s">
        <v>334</v>
      </c>
      <c r="E35" s="2" t="s">
        <v>8</v>
      </c>
      <c r="F35" s="15">
        <v>44376</v>
      </c>
      <c r="G35" s="4"/>
      <c r="H35" s="35" t="s">
        <v>12</v>
      </c>
    </row>
    <row r="36" spans="1:8" s="8" customFormat="1" ht="17.25" customHeight="1" x14ac:dyDescent="0.25">
      <c r="A36" s="12">
        <f>1+A35</f>
        <v>34</v>
      </c>
      <c r="B36" s="2" t="s">
        <v>258</v>
      </c>
      <c r="C36" s="13" t="s">
        <v>185</v>
      </c>
      <c r="D36" s="13" t="s">
        <v>334</v>
      </c>
      <c r="E36" s="2" t="s">
        <v>8</v>
      </c>
      <c r="F36" s="16">
        <v>43437</v>
      </c>
      <c r="G36" s="4"/>
      <c r="H36" s="35" t="s">
        <v>9</v>
      </c>
    </row>
    <row r="37" spans="1:8" s="8" customFormat="1" ht="17.25" customHeight="1" x14ac:dyDescent="0.25">
      <c r="A37" s="12">
        <f>1+A36</f>
        <v>35</v>
      </c>
      <c r="B37" s="9" t="s">
        <v>259</v>
      </c>
      <c r="C37" s="13" t="s">
        <v>26</v>
      </c>
      <c r="D37" s="13" t="s">
        <v>334</v>
      </c>
      <c r="E37" s="2" t="s">
        <v>8</v>
      </c>
      <c r="F37" s="15">
        <v>44074</v>
      </c>
      <c r="G37" s="4">
        <v>42795</v>
      </c>
      <c r="H37" s="35" t="s">
        <v>12</v>
      </c>
    </row>
    <row r="38" spans="1:8" s="8" customFormat="1" ht="17.25" customHeight="1" x14ac:dyDescent="0.25">
      <c r="A38" s="12">
        <f>1+A37</f>
        <v>36</v>
      </c>
      <c r="B38" s="2" t="s">
        <v>260</v>
      </c>
      <c r="C38" s="13" t="s">
        <v>187</v>
      </c>
      <c r="D38" s="13" t="s">
        <v>334</v>
      </c>
      <c r="E38" s="2" t="s">
        <v>8</v>
      </c>
      <c r="F38" s="15">
        <v>43769</v>
      </c>
      <c r="G38" s="4"/>
      <c r="H38" s="35" t="s">
        <v>9</v>
      </c>
    </row>
    <row r="39" spans="1:8" s="8" customFormat="1" ht="17.25" customHeight="1" x14ac:dyDescent="0.25">
      <c r="A39" s="12">
        <f>1+A38</f>
        <v>37</v>
      </c>
      <c r="B39" s="2" t="s">
        <v>261</v>
      </c>
      <c r="C39" s="13" t="s">
        <v>27</v>
      </c>
      <c r="D39" s="13" t="s">
        <v>333</v>
      </c>
      <c r="E39" s="2" t="s">
        <v>8</v>
      </c>
      <c r="F39" s="15">
        <v>43403</v>
      </c>
      <c r="G39" s="4"/>
      <c r="H39" s="35" t="s">
        <v>9</v>
      </c>
    </row>
    <row r="40" spans="1:8" s="8" customFormat="1" ht="17.25" customHeight="1" x14ac:dyDescent="0.25">
      <c r="A40" s="12">
        <f>1+A39</f>
        <v>38</v>
      </c>
      <c r="B40" s="2" t="s">
        <v>262</v>
      </c>
      <c r="C40" s="13" t="s">
        <v>28</v>
      </c>
      <c r="D40" s="13" t="s">
        <v>333</v>
      </c>
      <c r="E40" s="2" t="s">
        <v>8</v>
      </c>
      <c r="F40" s="15">
        <v>43312</v>
      </c>
      <c r="G40" s="4"/>
      <c r="H40" s="35" t="s">
        <v>9</v>
      </c>
    </row>
    <row r="41" spans="1:8" s="8" customFormat="1" ht="17.25" customHeight="1" x14ac:dyDescent="0.25">
      <c r="A41" s="12">
        <f>1+A40</f>
        <v>39</v>
      </c>
      <c r="B41" s="2" t="s">
        <v>263</v>
      </c>
      <c r="C41" s="13" t="s">
        <v>29</v>
      </c>
      <c r="D41" s="13" t="s">
        <v>333</v>
      </c>
      <c r="E41" s="2" t="s">
        <v>8</v>
      </c>
      <c r="F41" s="15">
        <v>44165</v>
      </c>
      <c r="G41" s="4"/>
      <c r="H41" s="35" t="s">
        <v>9</v>
      </c>
    </row>
    <row r="42" spans="1:8" s="8" customFormat="1" ht="17.25" customHeight="1" x14ac:dyDescent="0.25">
      <c r="A42" s="12">
        <f>1+A41</f>
        <v>40</v>
      </c>
      <c r="B42" s="7" t="s">
        <v>264</v>
      </c>
      <c r="C42" s="14" t="s">
        <v>30</v>
      </c>
      <c r="D42" s="14" t="s">
        <v>333</v>
      </c>
      <c r="E42" s="7" t="s">
        <v>31</v>
      </c>
      <c r="F42" s="16">
        <v>44804</v>
      </c>
      <c r="G42" s="6"/>
      <c r="H42" s="14" t="s">
        <v>32</v>
      </c>
    </row>
    <row r="43" spans="1:8" s="8" customFormat="1" ht="17.25" customHeight="1" x14ac:dyDescent="0.25">
      <c r="A43" s="12">
        <f>1+A42</f>
        <v>41</v>
      </c>
      <c r="B43" s="2" t="s">
        <v>265</v>
      </c>
      <c r="C43" s="13" t="s">
        <v>33</v>
      </c>
      <c r="D43" s="13" t="s">
        <v>334</v>
      </c>
      <c r="E43" s="2" t="s">
        <v>34</v>
      </c>
      <c r="F43" s="15">
        <v>44074</v>
      </c>
      <c r="G43" s="4"/>
      <c r="H43" s="35" t="s">
        <v>12</v>
      </c>
    </row>
    <row r="44" spans="1:8" s="8" customFormat="1" ht="17.25" customHeight="1" x14ac:dyDescent="0.25">
      <c r="A44" s="12">
        <f>1+A43</f>
        <v>42</v>
      </c>
      <c r="B44" s="2" t="s">
        <v>266</v>
      </c>
      <c r="C44" s="13" t="s">
        <v>189</v>
      </c>
      <c r="D44" s="13" t="s">
        <v>334</v>
      </c>
      <c r="E44" s="2" t="s">
        <v>8</v>
      </c>
      <c r="F44" s="15">
        <v>43830</v>
      </c>
      <c r="G44" s="4"/>
      <c r="H44" s="35" t="s">
        <v>9</v>
      </c>
    </row>
    <row r="45" spans="1:8" s="8" customFormat="1" ht="17.25" customHeight="1" x14ac:dyDescent="0.25">
      <c r="A45" s="12">
        <f>1+A44</f>
        <v>43</v>
      </c>
      <c r="B45" s="2" t="s">
        <v>267</v>
      </c>
      <c r="C45" s="13" t="s">
        <v>190</v>
      </c>
      <c r="D45" s="13" t="s">
        <v>333</v>
      </c>
      <c r="E45" s="2" t="s">
        <v>35</v>
      </c>
      <c r="F45" s="15">
        <v>44043</v>
      </c>
      <c r="G45" s="4"/>
      <c r="H45" s="35" t="s">
        <v>9</v>
      </c>
    </row>
    <row r="46" spans="1:8" s="8" customFormat="1" ht="17.25" customHeight="1" x14ac:dyDescent="0.25">
      <c r="A46" s="12">
        <f>1+A45</f>
        <v>44</v>
      </c>
      <c r="B46" s="2" t="s">
        <v>268</v>
      </c>
      <c r="C46" s="13" t="s">
        <v>36</v>
      </c>
      <c r="D46" s="13" t="s">
        <v>333</v>
      </c>
      <c r="E46" s="2" t="s">
        <v>8</v>
      </c>
      <c r="F46" s="15">
        <v>43843</v>
      </c>
      <c r="G46" s="4"/>
      <c r="H46" s="35" t="s">
        <v>9</v>
      </c>
    </row>
    <row r="47" spans="1:8" s="8" customFormat="1" ht="17.25" customHeight="1" x14ac:dyDescent="0.25">
      <c r="A47" s="12">
        <f>1+A46</f>
        <v>45</v>
      </c>
      <c r="B47" s="9" t="s">
        <v>269</v>
      </c>
      <c r="C47" s="13" t="s">
        <v>38</v>
      </c>
      <c r="D47" s="13" t="s">
        <v>333</v>
      </c>
      <c r="E47" s="2" t="s">
        <v>8</v>
      </c>
      <c r="F47" s="15">
        <v>43921</v>
      </c>
      <c r="G47" s="4">
        <v>43040</v>
      </c>
      <c r="H47" s="35" t="s">
        <v>9</v>
      </c>
    </row>
    <row r="48" spans="1:8" s="8" customFormat="1" ht="17.25" customHeight="1" x14ac:dyDescent="0.25">
      <c r="A48" s="12">
        <f>1+A47</f>
        <v>46</v>
      </c>
      <c r="B48" s="9" t="s">
        <v>270</v>
      </c>
      <c r="C48" s="13" t="s">
        <v>199</v>
      </c>
      <c r="D48" s="13" t="s">
        <v>333</v>
      </c>
      <c r="E48" s="2" t="s">
        <v>8</v>
      </c>
      <c r="F48" s="16">
        <v>44742</v>
      </c>
      <c r="G48" s="4">
        <v>42795</v>
      </c>
      <c r="H48" s="35" t="s">
        <v>12</v>
      </c>
    </row>
    <row r="49" spans="1:8" s="8" customFormat="1" ht="17.25" customHeight="1" x14ac:dyDescent="0.25">
      <c r="A49" s="12">
        <f>1+A48</f>
        <v>47</v>
      </c>
      <c r="B49" s="9" t="s">
        <v>271</v>
      </c>
      <c r="C49" s="13" t="s">
        <v>200</v>
      </c>
      <c r="D49" s="13" t="s">
        <v>333</v>
      </c>
      <c r="E49" s="2" t="s">
        <v>8</v>
      </c>
      <c r="F49" s="16">
        <v>43245</v>
      </c>
      <c r="G49" s="4">
        <v>42795</v>
      </c>
      <c r="H49" s="35" t="s">
        <v>9</v>
      </c>
    </row>
    <row r="50" spans="1:8" s="8" customFormat="1" ht="17.25" customHeight="1" x14ac:dyDescent="0.25">
      <c r="A50" s="12">
        <f>1+A49</f>
        <v>48</v>
      </c>
      <c r="B50" s="9" t="s">
        <v>272</v>
      </c>
      <c r="C50" s="13" t="s">
        <v>201</v>
      </c>
      <c r="D50" s="13" t="s">
        <v>333</v>
      </c>
      <c r="E50" s="2" t="s">
        <v>8</v>
      </c>
      <c r="F50" s="16">
        <v>44834</v>
      </c>
      <c r="G50" s="4">
        <v>42826</v>
      </c>
      <c r="H50" s="35" t="s">
        <v>12</v>
      </c>
    </row>
    <row r="51" spans="1:8" s="8" customFormat="1" ht="17.25" customHeight="1" x14ac:dyDescent="0.25">
      <c r="A51" s="12">
        <f>1+A50</f>
        <v>49</v>
      </c>
      <c r="B51" s="9" t="s">
        <v>273</v>
      </c>
      <c r="C51" s="13" t="s">
        <v>203</v>
      </c>
      <c r="D51" s="13" t="s">
        <v>333</v>
      </c>
      <c r="E51" s="2" t="s">
        <v>8</v>
      </c>
      <c r="F51" s="16">
        <v>44848</v>
      </c>
      <c r="G51" s="4">
        <v>42826</v>
      </c>
      <c r="H51" s="35" t="s">
        <v>12</v>
      </c>
    </row>
    <row r="52" spans="1:8" s="8" customFormat="1" ht="17.25" customHeight="1" x14ac:dyDescent="0.25">
      <c r="A52" s="12">
        <f>1+A51</f>
        <v>50</v>
      </c>
      <c r="B52" s="9" t="s">
        <v>274</v>
      </c>
      <c r="C52" s="13" t="s">
        <v>37</v>
      </c>
      <c r="D52" s="13" t="s">
        <v>333</v>
      </c>
      <c r="E52" s="2" t="s">
        <v>8</v>
      </c>
      <c r="F52" s="16">
        <v>44865</v>
      </c>
      <c r="G52" s="4">
        <v>42856</v>
      </c>
      <c r="H52" s="35" t="s">
        <v>12</v>
      </c>
    </row>
    <row r="53" spans="1:8" s="8" customFormat="1" ht="17.25" customHeight="1" x14ac:dyDescent="0.25">
      <c r="A53" s="12">
        <f>1+A52</f>
        <v>51</v>
      </c>
      <c r="B53" s="9" t="s">
        <v>275</v>
      </c>
      <c r="C53" s="13" t="s">
        <v>38</v>
      </c>
      <c r="D53" s="13" t="s">
        <v>333</v>
      </c>
      <c r="E53" s="2" t="s">
        <v>8</v>
      </c>
      <c r="F53" s="16">
        <v>43204</v>
      </c>
      <c r="G53" s="4">
        <v>43009</v>
      </c>
      <c r="H53" s="35" t="s">
        <v>9</v>
      </c>
    </row>
    <row r="54" spans="1:8" s="8" customFormat="1" ht="17.25" customHeight="1" x14ac:dyDescent="0.25">
      <c r="A54" s="12">
        <f>1+A53</f>
        <v>52</v>
      </c>
      <c r="B54" s="9" t="s">
        <v>276</v>
      </c>
      <c r="C54" s="13" t="s">
        <v>202</v>
      </c>
      <c r="D54" s="13" t="s">
        <v>333</v>
      </c>
      <c r="E54" s="2" t="s">
        <v>8</v>
      </c>
      <c r="F54" s="16">
        <v>43151</v>
      </c>
      <c r="G54" s="4">
        <v>42917</v>
      </c>
      <c r="H54" s="35" t="s">
        <v>9</v>
      </c>
    </row>
    <row r="55" spans="1:8" s="8" customFormat="1" ht="17.25" customHeight="1" x14ac:dyDescent="0.25">
      <c r="A55" s="12">
        <f>1+A54</f>
        <v>53</v>
      </c>
      <c r="B55" s="9" t="s">
        <v>277</v>
      </c>
      <c r="C55" s="13" t="s">
        <v>39</v>
      </c>
      <c r="D55" s="13" t="s">
        <v>333</v>
      </c>
      <c r="E55" s="2" t="s">
        <v>8</v>
      </c>
      <c r="F55" s="16">
        <v>43194</v>
      </c>
      <c r="G55" s="4">
        <v>43009</v>
      </c>
      <c r="H55" s="35" t="s">
        <v>9</v>
      </c>
    </row>
    <row r="56" spans="1:8" s="8" customFormat="1" ht="17.25" customHeight="1" x14ac:dyDescent="0.25">
      <c r="A56" s="12">
        <f>1+A55</f>
        <v>54</v>
      </c>
      <c r="B56" s="2" t="s">
        <v>278</v>
      </c>
      <c r="C56" s="13" t="s">
        <v>40</v>
      </c>
      <c r="D56" s="13" t="s">
        <v>333</v>
      </c>
      <c r="E56" s="2" t="s">
        <v>41</v>
      </c>
      <c r="F56" s="15">
        <v>43281</v>
      </c>
      <c r="G56" s="4"/>
      <c r="H56" s="35" t="s">
        <v>42</v>
      </c>
    </row>
    <row r="57" spans="1:8" s="8" customFormat="1" ht="17.25" customHeight="1" x14ac:dyDescent="0.25">
      <c r="A57" s="12">
        <f>1+A56</f>
        <v>55</v>
      </c>
      <c r="B57" s="2" t="s">
        <v>279</v>
      </c>
      <c r="C57" s="13" t="s">
        <v>43</v>
      </c>
      <c r="D57" s="13" t="s">
        <v>333</v>
      </c>
      <c r="E57" s="2" t="s">
        <v>44</v>
      </c>
      <c r="F57" s="15">
        <v>43973</v>
      </c>
      <c r="G57" s="4"/>
      <c r="H57" s="35" t="s">
        <v>9</v>
      </c>
    </row>
    <row r="58" spans="1:8" s="8" customFormat="1" ht="17.25" customHeight="1" x14ac:dyDescent="0.25">
      <c r="A58" s="12">
        <f>1+A57</f>
        <v>56</v>
      </c>
      <c r="B58" s="2" t="s">
        <v>280</v>
      </c>
      <c r="C58" s="13" t="s">
        <v>45</v>
      </c>
      <c r="D58" s="13" t="s">
        <v>333</v>
      </c>
      <c r="E58" s="2" t="s">
        <v>46</v>
      </c>
      <c r="F58" s="15">
        <v>43816</v>
      </c>
      <c r="G58" s="4"/>
      <c r="H58" s="35" t="s">
        <v>9</v>
      </c>
    </row>
    <row r="59" spans="1:8" s="8" customFormat="1" ht="17.25" customHeight="1" x14ac:dyDescent="0.25">
      <c r="A59" s="12">
        <f>1+A58</f>
        <v>57</v>
      </c>
      <c r="B59" s="2" t="s">
        <v>281</v>
      </c>
      <c r="C59" s="13" t="s">
        <v>149</v>
      </c>
      <c r="D59" s="13" t="s">
        <v>333</v>
      </c>
      <c r="E59" s="2" t="s">
        <v>8</v>
      </c>
      <c r="F59" s="15">
        <v>44465</v>
      </c>
      <c r="G59" s="4"/>
      <c r="H59" s="35" t="s">
        <v>9</v>
      </c>
    </row>
    <row r="60" spans="1:8" s="8" customFormat="1" ht="17.25" customHeight="1" x14ac:dyDescent="0.25">
      <c r="A60" s="12">
        <f>1+A59</f>
        <v>58</v>
      </c>
      <c r="B60" s="2" t="s">
        <v>282</v>
      </c>
      <c r="C60" s="13" t="s">
        <v>191</v>
      </c>
      <c r="D60" s="13" t="s">
        <v>334</v>
      </c>
      <c r="E60" s="2" t="s">
        <v>8</v>
      </c>
      <c r="F60" s="15">
        <v>44804</v>
      </c>
      <c r="G60" s="4"/>
      <c r="H60" s="35" t="s">
        <v>9</v>
      </c>
    </row>
    <row r="61" spans="1:8" s="8" customFormat="1" ht="17.25" customHeight="1" x14ac:dyDescent="0.25">
      <c r="A61" s="12">
        <f>1+A60</f>
        <v>59</v>
      </c>
      <c r="B61" s="2" t="s">
        <v>283</v>
      </c>
      <c r="C61" s="13" t="s">
        <v>192</v>
      </c>
      <c r="D61" s="13" t="s">
        <v>334</v>
      </c>
      <c r="E61" s="2" t="s">
        <v>8</v>
      </c>
      <c r="F61" s="15">
        <v>44304</v>
      </c>
      <c r="G61" s="4"/>
      <c r="H61" s="35" t="s">
        <v>12</v>
      </c>
    </row>
    <row r="62" spans="1:8" s="8" customFormat="1" ht="17.25" customHeight="1" x14ac:dyDescent="0.25">
      <c r="A62" s="12">
        <f>1+A61</f>
        <v>60</v>
      </c>
      <c r="B62" s="2" t="s">
        <v>284</v>
      </c>
      <c r="C62" s="13" t="s">
        <v>193</v>
      </c>
      <c r="D62" s="13" t="s">
        <v>333</v>
      </c>
      <c r="E62" s="2" t="s">
        <v>8</v>
      </c>
      <c r="F62" s="15">
        <v>43948</v>
      </c>
      <c r="G62" s="4"/>
      <c r="H62" s="35" t="s">
        <v>12</v>
      </c>
    </row>
    <row r="63" spans="1:8" s="8" customFormat="1" ht="17.25" customHeight="1" x14ac:dyDescent="0.25">
      <c r="A63" s="12">
        <f>1+A62</f>
        <v>61</v>
      </c>
      <c r="B63" s="9" t="s">
        <v>285</v>
      </c>
      <c r="C63" s="13" t="s">
        <v>195</v>
      </c>
      <c r="D63" s="13" t="s">
        <v>333</v>
      </c>
      <c r="E63" s="2" t="s">
        <v>8</v>
      </c>
      <c r="F63" s="16">
        <v>44895</v>
      </c>
      <c r="G63" s="4"/>
      <c r="H63" s="35" t="s">
        <v>12</v>
      </c>
    </row>
    <row r="64" spans="1:8" s="8" customFormat="1" ht="17.25" customHeight="1" x14ac:dyDescent="0.25">
      <c r="A64" s="12">
        <f>1+A63</f>
        <v>62</v>
      </c>
      <c r="B64" s="9" t="s">
        <v>286</v>
      </c>
      <c r="C64" s="13" t="s">
        <v>197</v>
      </c>
      <c r="D64" s="13" t="s">
        <v>333</v>
      </c>
      <c r="E64" s="2" t="s">
        <v>8</v>
      </c>
      <c r="F64" s="16">
        <v>44948</v>
      </c>
      <c r="G64" s="4">
        <v>42826</v>
      </c>
      <c r="H64" s="35" t="s">
        <v>12</v>
      </c>
    </row>
    <row r="65" spans="1:8" s="8" customFormat="1" ht="17.25" customHeight="1" x14ac:dyDescent="0.25">
      <c r="A65" s="12">
        <f>1+A64</f>
        <v>63</v>
      </c>
      <c r="B65" s="2" t="s">
        <v>287</v>
      </c>
      <c r="C65" s="13" t="s">
        <v>196</v>
      </c>
      <c r="D65" s="13" t="s">
        <v>333</v>
      </c>
      <c r="E65" s="2" t="s">
        <v>8</v>
      </c>
      <c r="F65" s="15">
        <v>44031</v>
      </c>
      <c r="G65" s="4"/>
      <c r="H65" s="35" t="s">
        <v>9</v>
      </c>
    </row>
    <row r="66" spans="1:8" s="8" customFormat="1" ht="17.25" customHeight="1" x14ac:dyDescent="0.25">
      <c r="A66" s="12">
        <f>1+A65</f>
        <v>64</v>
      </c>
      <c r="B66" s="2" t="s">
        <v>288</v>
      </c>
      <c r="C66" s="13" t="s">
        <v>194</v>
      </c>
      <c r="D66" s="13" t="s">
        <v>334</v>
      </c>
      <c r="E66" s="2" t="s">
        <v>8</v>
      </c>
      <c r="F66" s="15">
        <v>44711</v>
      </c>
      <c r="G66" s="4"/>
      <c r="H66" s="35" t="s">
        <v>12</v>
      </c>
    </row>
    <row r="67" spans="1:8" s="8" customFormat="1" ht="17.25" customHeight="1" x14ac:dyDescent="0.25">
      <c r="A67" s="12">
        <f>1+A66</f>
        <v>65</v>
      </c>
      <c r="B67" s="2" t="s">
        <v>289</v>
      </c>
      <c r="C67" s="13" t="s">
        <v>198</v>
      </c>
      <c r="D67" s="13" t="s">
        <v>334</v>
      </c>
      <c r="E67" s="2" t="s">
        <v>8</v>
      </c>
      <c r="F67" s="15">
        <v>44286</v>
      </c>
      <c r="G67" s="4"/>
      <c r="H67" s="35" t="s">
        <v>9</v>
      </c>
    </row>
    <row r="68" spans="1:8" s="8" customFormat="1" ht="17.25" customHeight="1" x14ac:dyDescent="0.25">
      <c r="A68" s="12">
        <f>1+A67</f>
        <v>66</v>
      </c>
      <c r="B68" s="2" t="s">
        <v>69</v>
      </c>
      <c r="C68" s="13" t="s">
        <v>70</v>
      </c>
      <c r="D68" s="13" t="s">
        <v>334</v>
      </c>
      <c r="E68" s="2" t="s">
        <v>8</v>
      </c>
      <c r="F68" s="15">
        <v>43220</v>
      </c>
      <c r="G68" s="4"/>
      <c r="H68" s="35" t="s">
        <v>9</v>
      </c>
    </row>
    <row r="69" spans="1:8" s="8" customFormat="1" ht="17.25" customHeight="1" x14ac:dyDescent="0.25">
      <c r="A69" s="12">
        <f>1+A68</f>
        <v>67</v>
      </c>
      <c r="B69" s="9" t="s">
        <v>290</v>
      </c>
      <c r="C69" s="13" t="s">
        <v>47</v>
      </c>
      <c r="D69" s="13" t="s">
        <v>333</v>
      </c>
      <c r="E69" s="2" t="s">
        <v>8</v>
      </c>
      <c r="F69" s="15">
        <v>43226</v>
      </c>
      <c r="G69" s="4">
        <v>43070</v>
      </c>
      <c r="H69" s="35" t="s">
        <v>9</v>
      </c>
    </row>
    <row r="70" spans="1:8" s="8" customFormat="1" ht="17.25" customHeight="1" x14ac:dyDescent="0.25">
      <c r="A70" s="12">
        <f>1+A69</f>
        <v>68</v>
      </c>
      <c r="B70" s="2" t="s">
        <v>291</v>
      </c>
      <c r="C70" s="13" t="s">
        <v>48</v>
      </c>
      <c r="D70" s="13" t="s">
        <v>333</v>
      </c>
      <c r="E70" s="2" t="s">
        <v>8</v>
      </c>
      <c r="F70" s="15">
        <v>43906</v>
      </c>
      <c r="G70" s="4"/>
      <c r="H70" s="35" t="s">
        <v>9</v>
      </c>
    </row>
    <row r="71" spans="1:8" s="8" customFormat="1" ht="17.25" customHeight="1" x14ac:dyDescent="0.25">
      <c r="A71" s="12">
        <f>1+A70</f>
        <v>69</v>
      </c>
      <c r="B71" s="2" t="s">
        <v>292</v>
      </c>
      <c r="C71" s="13" t="s">
        <v>49</v>
      </c>
      <c r="D71" s="13" t="s">
        <v>333</v>
      </c>
      <c r="E71" s="2" t="s">
        <v>8</v>
      </c>
      <c r="F71" s="15">
        <v>43903</v>
      </c>
      <c r="G71" s="4"/>
      <c r="H71" s="35" t="s">
        <v>9</v>
      </c>
    </row>
    <row r="72" spans="1:8" s="8" customFormat="1" ht="17.25" customHeight="1" x14ac:dyDescent="0.25">
      <c r="A72" s="12">
        <f>1+A71</f>
        <v>70</v>
      </c>
      <c r="B72" s="2" t="s">
        <v>293</v>
      </c>
      <c r="C72" s="13" t="s">
        <v>204</v>
      </c>
      <c r="D72" s="13" t="s">
        <v>333</v>
      </c>
      <c r="E72" s="2" t="s">
        <v>8</v>
      </c>
      <c r="F72" s="15">
        <v>43844</v>
      </c>
      <c r="G72" s="4"/>
      <c r="H72" s="35" t="s">
        <v>9</v>
      </c>
    </row>
    <row r="73" spans="1:8" s="8" customFormat="1" ht="17.25" customHeight="1" x14ac:dyDescent="0.25">
      <c r="A73" s="12">
        <f>1+A72</f>
        <v>71</v>
      </c>
      <c r="B73" s="9" t="s">
        <v>294</v>
      </c>
      <c r="C73" s="13" t="s">
        <v>341</v>
      </c>
      <c r="D73" s="13" t="s">
        <v>333</v>
      </c>
      <c r="E73" s="2" t="s">
        <v>8</v>
      </c>
      <c r="F73" s="15">
        <v>44620</v>
      </c>
      <c r="G73" s="4">
        <v>42737</v>
      </c>
      <c r="H73" s="35" t="s">
        <v>12</v>
      </c>
    </row>
    <row r="74" spans="1:8" s="8" customFormat="1" ht="17.25" customHeight="1" x14ac:dyDescent="0.25">
      <c r="A74" s="12">
        <f>1+A73</f>
        <v>72</v>
      </c>
      <c r="B74" s="2" t="s">
        <v>295</v>
      </c>
      <c r="C74" s="13" t="s">
        <v>50</v>
      </c>
      <c r="D74" s="13" t="s">
        <v>333</v>
      </c>
      <c r="E74" s="2" t="s">
        <v>8</v>
      </c>
      <c r="F74" s="15">
        <v>43806</v>
      </c>
      <c r="G74" s="4"/>
      <c r="H74" s="35" t="s">
        <v>9</v>
      </c>
    </row>
    <row r="75" spans="1:8" s="8" customFormat="1" ht="17.25" customHeight="1" x14ac:dyDescent="0.25">
      <c r="A75" s="12">
        <f>1+A74</f>
        <v>73</v>
      </c>
      <c r="B75" s="2" t="s">
        <v>296</v>
      </c>
      <c r="C75" s="13" t="s">
        <v>51</v>
      </c>
      <c r="D75" s="13" t="s">
        <v>333</v>
      </c>
      <c r="E75" s="2" t="s">
        <v>8</v>
      </c>
      <c r="F75" s="15">
        <v>43806</v>
      </c>
      <c r="G75" s="4"/>
      <c r="H75" s="35" t="s">
        <v>9</v>
      </c>
    </row>
    <row r="76" spans="1:8" s="8" customFormat="1" ht="17.25" customHeight="1" x14ac:dyDescent="0.25">
      <c r="A76" s="12">
        <f>1+A75</f>
        <v>74</v>
      </c>
      <c r="B76" s="2" t="s">
        <v>297</v>
      </c>
      <c r="C76" s="13" t="s">
        <v>52</v>
      </c>
      <c r="D76" s="13" t="s">
        <v>333</v>
      </c>
      <c r="E76" s="2" t="s">
        <v>8</v>
      </c>
      <c r="F76" s="15">
        <v>43710</v>
      </c>
      <c r="G76" s="4"/>
      <c r="H76" s="35" t="s">
        <v>9</v>
      </c>
    </row>
    <row r="77" spans="1:8" s="8" customFormat="1" ht="17.25" customHeight="1" x14ac:dyDescent="0.25">
      <c r="A77" s="12">
        <f>1+A76</f>
        <v>75</v>
      </c>
      <c r="B77" s="9" t="s">
        <v>298</v>
      </c>
      <c r="C77" s="13" t="s">
        <v>205</v>
      </c>
      <c r="D77" s="13" t="s">
        <v>333</v>
      </c>
      <c r="E77" s="2" t="s">
        <v>8</v>
      </c>
      <c r="F77" s="15">
        <v>43232</v>
      </c>
      <c r="G77" s="4">
        <v>43009</v>
      </c>
      <c r="H77" s="35" t="s">
        <v>9</v>
      </c>
    </row>
    <row r="78" spans="1:8" s="8" customFormat="1" ht="17.25" customHeight="1" x14ac:dyDescent="0.25">
      <c r="A78" s="12">
        <f>1+A77</f>
        <v>76</v>
      </c>
      <c r="B78" s="2" t="s">
        <v>299</v>
      </c>
      <c r="C78" s="13" t="s">
        <v>53</v>
      </c>
      <c r="D78" s="13" t="s">
        <v>333</v>
      </c>
      <c r="E78" s="2" t="s">
        <v>8</v>
      </c>
      <c r="F78" s="15">
        <v>43939</v>
      </c>
      <c r="G78" s="4"/>
      <c r="H78" s="35" t="s">
        <v>9</v>
      </c>
    </row>
    <row r="79" spans="1:8" s="8" customFormat="1" ht="17.25" customHeight="1" x14ac:dyDescent="0.25">
      <c r="A79" s="12">
        <f>1+A78</f>
        <v>77</v>
      </c>
      <c r="B79" s="9" t="s">
        <v>300</v>
      </c>
      <c r="C79" s="13" t="s">
        <v>206</v>
      </c>
      <c r="D79" s="13" t="s">
        <v>333</v>
      </c>
      <c r="E79" s="2" t="s">
        <v>8</v>
      </c>
      <c r="F79" s="15">
        <v>44377</v>
      </c>
      <c r="G79" s="4">
        <v>42809</v>
      </c>
      <c r="H79" s="35" t="s">
        <v>12</v>
      </c>
    </row>
    <row r="80" spans="1:8" s="8" customFormat="1" ht="17.25" customHeight="1" x14ac:dyDescent="0.25">
      <c r="A80" s="12">
        <f>1+A79</f>
        <v>78</v>
      </c>
      <c r="B80" s="2" t="s">
        <v>301</v>
      </c>
      <c r="C80" s="13" t="s">
        <v>54</v>
      </c>
      <c r="D80" s="13" t="s">
        <v>333</v>
      </c>
      <c r="E80" s="2" t="s">
        <v>8</v>
      </c>
      <c r="F80" s="15">
        <v>43732</v>
      </c>
      <c r="G80" s="4"/>
      <c r="H80" s="35" t="s">
        <v>9</v>
      </c>
    </row>
    <row r="81" spans="1:8" s="8" customFormat="1" ht="17.25" customHeight="1" x14ac:dyDescent="0.25">
      <c r="A81" s="12">
        <f>1+A80</f>
        <v>79</v>
      </c>
      <c r="B81" s="2" t="s">
        <v>302</v>
      </c>
      <c r="C81" s="13" t="s">
        <v>55</v>
      </c>
      <c r="D81" s="13" t="s">
        <v>333</v>
      </c>
      <c r="E81" s="2" t="s">
        <v>8</v>
      </c>
      <c r="F81" s="15">
        <v>44249</v>
      </c>
      <c r="G81" s="4"/>
      <c r="H81" s="35" t="s">
        <v>9</v>
      </c>
    </row>
    <row r="82" spans="1:8" s="8" customFormat="1" ht="17.25" customHeight="1" x14ac:dyDescent="0.25">
      <c r="A82" s="12">
        <f>1+A81</f>
        <v>80</v>
      </c>
      <c r="B82" s="2" t="s">
        <v>303</v>
      </c>
      <c r="C82" s="13" t="s">
        <v>56</v>
      </c>
      <c r="D82" s="13" t="s">
        <v>333</v>
      </c>
      <c r="E82" s="2" t="s">
        <v>8</v>
      </c>
      <c r="F82" s="15">
        <v>43479</v>
      </c>
      <c r="G82" s="4"/>
      <c r="H82" s="35" t="s">
        <v>9</v>
      </c>
    </row>
    <row r="83" spans="1:8" s="8" customFormat="1" ht="17.25" customHeight="1" x14ac:dyDescent="0.25">
      <c r="A83" s="12">
        <f>1+A82</f>
        <v>81</v>
      </c>
      <c r="B83" s="2" t="s">
        <v>304</v>
      </c>
      <c r="C83" s="13" t="s">
        <v>342</v>
      </c>
      <c r="D83" s="13" t="s">
        <v>333</v>
      </c>
      <c r="E83" s="2" t="s">
        <v>8</v>
      </c>
      <c r="F83" s="15">
        <v>43830</v>
      </c>
      <c r="G83" s="4"/>
      <c r="H83" s="35" t="s">
        <v>9</v>
      </c>
    </row>
    <row r="84" spans="1:8" s="8" customFormat="1" ht="17.25" customHeight="1" x14ac:dyDescent="0.25">
      <c r="A84" s="12">
        <f>1+A83</f>
        <v>82</v>
      </c>
      <c r="B84" s="2" t="s">
        <v>305</v>
      </c>
      <c r="C84" s="13" t="s">
        <v>57</v>
      </c>
      <c r="D84" s="13" t="s">
        <v>333</v>
      </c>
      <c r="E84" s="2" t="s">
        <v>8</v>
      </c>
      <c r="F84" s="15">
        <v>43236</v>
      </c>
      <c r="G84" s="4"/>
      <c r="H84" s="35" t="s">
        <v>9</v>
      </c>
    </row>
    <row r="85" spans="1:8" s="8" customFormat="1" ht="17.25" customHeight="1" x14ac:dyDescent="0.25">
      <c r="A85" s="12">
        <f>1+A84</f>
        <v>83</v>
      </c>
      <c r="B85" s="9" t="s">
        <v>306</v>
      </c>
      <c r="C85" s="13" t="s">
        <v>58</v>
      </c>
      <c r="D85" s="13" t="s">
        <v>333</v>
      </c>
      <c r="E85" s="2" t="s">
        <v>8</v>
      </c>
      <c r="F85" s="16">
        <v>44530</v>
      </c>
      <c r="G85" s="4">
        <v>42856</v>
      </c>
      <c r="H85" s="35" t="s">
        <v>12</v>
      </c>
    </row>
    <row r="86" spans="1:8" s="8" customFormat="1" ht="17.25" customHeight="1" x14ac:dyDescent="0.25">
      <c r="A86" s="12">
        <f>1+A85</f>
        <v>84</v>
      </c>
      <c r="B86" s="2" t="s">
        <v>307</v>
      </c>
      <c r="C86" s="13" t="s">
        <v>151</v>
      </c>
      <c r="D86" s="13" t="s">
        <v>334</v>
      </c>
      <c r="E86" s="2" t="s">
        <v>8</v>
      </c>
      <c r="F86" s="15">
        <v>43860</v>
      </c>
      <c r="G86" s="11"/>
      <c r="H86" s="35" t="s">
        <v>12</v>
      </c>
    </row>
    <row r="87" spans="1:8" s="8" customFormat="1" ht="17.25" customHeight="1" x14ac:dyDescent="0.25">
      <c r="A87" s="12">
        <f>1+A86</f>
        <v>85</v>
      </c>
      <c r="B87" s="9" t="s">
        <v>308</v>
      </c>
      <c r="C87" s="13" t="s">
        <v>210</v>
      </c>
      <c r="D87" s="13" t="s">
        <v>333</v>
      </c>
      <c r="E87" s="2" t="s">
        <v>8</v>
      </c>
      <c r="F87" s="15">
        <v>43206</v>
      </c>
      <c r="G87" s="4"/>
      <c r="H87" s="35" t="s">
        <v>9</v>
      </c>
    </row>
    <row r="88" spans="1:8" s="8" customFormat="1" ht="17.25" customHeight="1" x14ac:dyDescent="0.25">
      <c r="A88" s="12">
        <f>1+A87</f>
        <v>86</v>
      </c>
      <c r="B88" s="9" t="s">
        <v>309</v>
      </c>
      <c r="C88" s="13" t="s">
        <v>211</v>
      </c>
      <c r="D88" s="13" t="s">
        <v>333</v>
      </c>
      <c r="E88" s="2" t="s">
        <v>8</v>
      </c>
      <c r="F88" s="16">
        <v>44185</v>
      </c>
      <c r="G88" s="4">
        <v>42826</v>
      </c>
      <c r="H88" s="35" t="s">
        <v>9</v>
      </c>
    </row>
    <row r="89" spans="1:8" s="8" customFormat="1" ht="17.25" customHeight="1" x14ac:dyDescent="0.25">
      <c r="A89" s="12">
        <f>1+A88</f>
        <v>87</v>
      </c>
      <c r="B89" s="2" t="s">
        <v>310</v>
      </c>
      <c r="C89" s="13" t="s">
        <v>207</v>
      </c>
      <c r="D89" s="13" t="s">
        <v>334</v>
      </c>
      <c r="E89" s="2" t="s">
        <v>8</v>
      </c>
      <c r="F89" s="15">
        <v>43982</v>
      </c>
      <c r="G89" s="4"/>
      <c r="H89" s="35" t="s">
        <v>9</v>
      </c>
    </row>
    <row r="90" spans="1:8" s="8" customFormat="1" ht="17.25" customHeight="1" x14ac:dyDescent="0.25">
      <c r="A90" s="12">
        <f>1+A89</f>
        <v>88</v>
      </c>
      <c r="B90" s="9" t="s">
        <v>311</v>
      </c>
      <c r="C90" s="13" t="s">
        <v>208</v>
      </c>
      <c r="D90" s="13" t="s">
        <v>333</v>
      </c>
      <c r="E90" s="2" t="s">
        <v>8</v>
      </c>
      <c r="F90" s="15">
        <v>44319</v>
      </c>
      <c r="G90" s="4">
        <v>42797</v>
      </c>
      <c r="H90" s="35" t="s">
        <v>12</v>
      </c>
    </row>
    <row r="91" spans="1:8" s="8" customFormat="1" ht="17.25" customHeight="1" x14ac:dyDescent="0.25">
      <c r="A91" s="12">
        <f>1+A90</f>
        <v>89</v>
      </c>
      <c r="B91" s="9" t="s">
        <v>312</v>
      </c>
      <c r="C91" s="13" t="s">
        <v>59</v>
      </c>
      <c r="D91" s="13" t="s">
        <v>333</v>
      </c>
      <c r="E91" s="2" t="s">
        <v>8</v>
      </c>
      <c r="F91" s="16" t="s">
        <v>173</v>
      </c>
      <c r="G91" s="4">
        <v>42826</v>
      </c>
      <c r="H91" s="35" t="s">
        <v>12</v>
      </c>
    </row>
    <row r="92" spans="1:8" s="8" customFormat="1" ht="17.25" customHeight="1" x14ac:dyDescent="0.25">
      <c r="A92" s="12">
        <f>1+A91</f>
        <v>90</v>
      </c>
      <c r="B92" s="9" t="s">
        <v>313</v>
      </c>
      <c r="C92" s="13" t="s">
        <v>60</v>
      </c>
      <c r="D92" s="13" t="s">
        <v>333</v>
      </c>
      <c r="E92" s="2" t="s">
        <v>8</v>
      </c>
      <c r="F92" s="16">
        <v>44540</v>
      </c>
      <c r="G92" s="4">
        <v>42826</v>
      </c>
      <c r="H92" s="35" t="s">
        <v>12</v>
      </c>
    </row>
    <row r="93" spans="1:8" s="8" customFormat="1" ht="17.25" customHeight="1" x14ac:dyDescent="0.25">
      <c r="A93" s="12">
        <f>1+A92</f>
        <v>91</v>
      </c>
      <c r="B93" s="9" t="s">
        <v>314</v>
      </c>
      <c r="C93" s="13" t="s">
        <v>209</v>
      </c>
      <c r="D93" s="13" t="s">
        <v>333</v>
      </c>
      <c r="E93" s="2" t="s">
        <v>8</v>
      </c>
      <c r="F93" s="15">
        <v>44347</v>
      </c>
      <c r="G93" s="4">
        <v>42796</v>
      </c>
      <c r="H93" s="35" t="s">
        <v>12</v>
      </c>
    </row>
    <row r="94" spans="1:8" s="8" customFormat="1" ht="17.25" customHeight="1" x14ac:dyDescent="0.25">
      <c r="A94" s="12">
        <f>1+A93</f>
        <v>92</v>
      </c>
      <c r="B94" s="2" t="s">
        <v>315</v>
      </c>
      <c r="C94" s="13" t="s">
        <v>61</v>
      </c>
      <c r="D94" s="13" t="s">
        <v>333</v>
      </c>
      <c r="E94" s="2" t="s">
        <v>8</v>
      </c>
      <c r="F94" s="15">
        <v>43701</v>
      </c>
      <c r="G94" s="4"/>
      <c r="H94" s="35" t="s">
        <v>9</v>
      </c>
    </row>
    <row r="95" spans="1:8" s="8" customFormat="1" ht="17.25" customHeight="1" x14ac:dyDescent="0.25">
      <c r="A95" s="12">
        <f>1+A94</f>
        <v>93</v>
      </c>
      <c r="B95" s="2" t="s">
        <v>316</v>
      </c>
      <c r="C95" s="13" t="s">
        <v>226</v>
      </c>
      <c r="D95" s="13" t="s">
        <v>333</v>
      </c>
      <c r="E95" s="2" t="s">
        <v>8</v>
      </c>
      <c r="F95" s="15">
        <v>43905</v>
      </c>
      <c r="G95" s="4"/>
      <c r="H95" s="35" t="s">
        <v>9</v>
      </c>
    </row>
    <row r="96" spans="1:8" s="8" customFormat="1" ht="17.25" customHeight="1" x14ac:dyDescent="0.25">
      <c r="A96" s="12">
        <f>1+A95</f>
        <v>94</v>
      </c>
      <c r="B96" s="2" t="s">
        <v>317</v>
      </c>
      <c r="C96" s="13" t="s">
        <v>62</v>
      </c>
      <c r="D96" s="13" t="s">
        <v>333</v>
      </c>
      <c r="E96" s="2" t="s">
        <v>8</v>
      </c>
      <c r="F96" s="15">
        <v>43281</v>
      </c>
      <c r="G96" s="4"/>
      <c r="H96" s="35" t="s">
        <v>9</v>
      </c>
    </row>
    <row r="97" spans="1:8" s="8" customFormat="1" ht="17.25" customHeight="1" x14ac:dyDescent="0.25">
      <c r="A97" s="12">
        <f>1+A96</f>
        <v>95</v>
      </c>
      <c r="B97" s="2" t="s">
        <v>318</v>
      </c>
      <c r="C97" s="13" t="s">
        <v>150</v>
      </c>
      <c r="D97" s="13" t="s">
        <v>333</v>
      </c>
      <c r="E97" s="2" t="s">
        <v>8</v>
      </c>
      <c r="F97" s="15">
        <v>43646</v>
      </c>
      <c r="G97" s="4"/>
      <c r="H97" s="35" t="s">
        <v>9</v>
      </c>
    </row>
    <row r="98" spans="1:8" s="8" customFormat="1" ht="17.25" customHeight="1" x14ac:dyDescent="0.25">
      <c r="A98" s="12">
        <f>1+A97</f>
        <v>96</v>
      </c>
      <c r="B98" s="9" t="s">
        <v>319</v>
      </c>
      <c r="C98" s="13" t="s">
        <v>343</v>
      </c>
      <c r="D98" s="13" t="s">
        <v>333</v>
      </c>
      <c r="E98" s="2" t="s">
        <v>8</v>
      </c>
      <c r="F98" s="15">
        <v>44677</v>
      </c>
      <c r="G98" s="4">
        <v>42793</v>
      </c>
      <c r="H98" s="35" t="s">
        <v>12</v>
      </c>
    </row>
    <row r="99" spans="1:8" s="8" customFormat="1" ht="17.25" customHeight="1" x14ac:dyDescent="0.25">
      <c r="A99" s="12">
        <f>1+A98</f>
        <v>97</v>
      </c>
      <c r="B99" s="2" t="s">
        <v>320</v>
      </c>
      <c r="C99" s="13" t="s">
        <v>344</v>
      </c>
      <c r="D99" s="13" t="s">
        <v>334</v>
      </c>
      <c r="E99" s="2" t="s">
        <v>8</v>
      </c>
      <c r="F99" s="15">
        <v>43756</v>
      </c>
      <c r="G99" s="4"/>
      <c r="H99" s="35" t="s">
        <v>9</v>
      </c>
    </row>
    <row r="100" spans="1:8" s="8" customFormat="1" ht="17.25" customHeight="1" x14ac:dyDescent="0.25">
      <c r="A100" s="12">
        <f>1+A99</f>
        <v>98</v>
      </c>
      <c r="B100" s="2" t="s">
        <v>321</v>
      </c>
      <c r="C100" s="13" t="s">
        <v>142</v>
      </c>
      <c r="D100" s="13" t="s">
        <v>333</v>
      </c>
      <c r="E100" s="2" t="s">
        <v>8</v>
      </c>
      <c r="F100" s="15">
        <v>43281</v>
      </c>
      <c r="G100" s="4"/>
      <c r="H100" s="35" t="s">
        <v>9</v>
      </c>
    </row>
    <row r="101" spans="1:8" s="8" customFormat="1" ht="17.25" customHeight="1" x14ac:dyDescent="0.25">
      <c r="A101" s="12">
        <f>1+A100</f>
        <v>99</v>
      </c>
      <c r="B101" s="9" t="s">
        <v>322</v>
      </c>
      <c r="C101" s="13" t="s">
        <v>63</v>
      </c>
      <c r="D101" s="13" t="s">
        <v>334</v>
      </c>
      <c r="E101" s="2" t="s">
        <v>8</v>
      </c>
      <c r="F101" s="15">
        <v>43281</v>
      </c>
      <c r="G101" s="4" t="s">
        <v>64</v>
      </c>
      <c r="H101" s="35" t="s">
        <v>9</v>
      </c>
    </row>
    <row r="102" spans="1:8" s="8" customFormat="1" ht="17.25" customHeight="1" x14ac:dyDescent="0.25">
      <c r="A102" s="12">
        <f>1+A101</f>
        <v>100</v>
      </c>
      <c r="B102" s="9" t="s">
        <v>323</v>
      </c>
      <c r="C102" s="13" t="s">
        <v>345</v>
      </c>
      <c r="D102" s="13" t="s">
        <v>333</v>
      </c>
      <c r="E102" s="2" t="s">
        <v>8</v>
      </c>
      <c r="F102" s="16">
        <v>44634</v>
      </c>
      <c r="G102" s="4"/>
      <c r="H102" s="35" t="s">
        <v>9</v>
      </c>
    </row>
    <row r="103" spans="1:8" s="8" customFormat="1" ht="17.25" customHeight="1" x14ac:dyDescent="0.25">
      <c r="A103" s="12">
        <f>1+A102</f>
        <v>101</v>
      </c>
      <c r="B103" s="2" t="s">
        <v>324</v>
      </c>
      <c r="C103" s="13" t="s">
        <v>65</v>
      </c>
      <c r="D103" s="13" t="s">
        <v>333</v>
      </c>
      <c r="E103" s="2" t="s">
        <v>8</v>
      </c>
      <c r="F103" s="15">
        <v>43646</v>
      </c>
      <c r="G103" s="4"/>
      <c r="H103" s="35" t="s">
        <v>9</v>
      </c>
    </row>
    <row r="104" spans="1:8" s="8" customFormat="1" ht="17.25" customHeight="1" x14ac:dyDescent="0.25">
      <c r="A104" s="12">
        <f>1+A103</f>
        <v>102</v>
      </c>
      <c r="B104" s="2" t="s">
        <v>325</v>
      </c>
      <c r="C104" s="13" t="s">
        <v>66</v>
      </c>
      <c r="D104" s="13" t="s">
        <v>333</v>
      </c>
      <c r="E104" s="2" t="s">
        <v>8</v>
      </c>
      <c r="F104" s="15">
        <v>43318</v>
      </c>
      <c r="G104" s="4"/>
      <c r="H104" s="35" t="s">
        <v>9</v>
      </c>
    </row>
    <row r="105" spans="1:8" s="8" customFormat="1" ht="17.25" customHeight="1" x14ac:dyDescent="0.25">
      <c r="A105" s="12">
        <f>1+A104</f>
        <v>103</v>
      </c>
      <c r="B105" s="9" t="s">
        <v>326</v>
      </c>
      <c r="C105" s="13" t="s">
        <v>346</v>
      </c>
      <c r="D105" s="13" t="s">
        <v>334</v>
      </c>
      <c r="E105" s="2" t="s">
        <v>8</v>
      </c>
      <c r="F105" s="15">
        <v>44601</v>
      </c>
      <c r="G105" s="4" t="s">
        <v>64</v>
      </c>
      <c r="H105" s="35" t="s">
        <v>12</v>
      </c>
    </row>
    <row r="106" spans="1:8" s="8" customFormat="1" ht="17.25" customHeight="1" x14ac:dyDescent="0.25">
      <c r="A106" s="12">
        <f>1+A105</f>
        <v>104</v>
      </c>
      <c r="B106" s="19" t="s">
        <v>337</v>
      </c>
      <c r="C106" s="53" t="s">
        <v>338</v>
      </c>
      <c r="D106" s="20" t="s">
        <v>333</v>
      </c>
      <c r="E106" s="2" t="s">
        <v>8</v>
      </c>
      <c r="F106" s="26">
        <v>43952</v>
      </c>
      <c r="G106" s="22"/>
      <c r="H106" s="35" t="s">
        <v>9</v>
      </c>
    </row>
    <row r="107" spans="1:8" s="8" customFormat="1" ht="17.25" customHeight="1" x14ac:dyDescent="0.25">
      <c r="A107" s="12">
        <f>1+A106</f>
        <v>105</v>
      </c>
      <c r="B107" s="9" t="s">
        <v>327</v>
      </c>
      <c r="C107" s="13" t="s">
        <v>347</v>
      </c>
      <c r="D107" s="13" t="s">
        <v>333</v>
      </c>
      <c r="E107" s="2" t="s">
        <v>8</v>
      </c>
      <c r="F107" s="15">
        <v>43281</v>
      </c>
      <c r="G107" s="4" t="s">
        <v>64</v>
      </c>
      <c r="H107" s="35" t="s">
        <v>9</v>
      </c>
    </row>
    <row r="108" spans="1:8" s="8" customFormat="1" ht="17.25" customHeight="1" x14ac:dyDescent="0.25">
      <c r="A108" s="12">
        <f>1+A107</f>
        <v>106</v>
      </c>
      <c r="B108" s="9" t="s">
        <v>328</v>
      </c>
      <c r="C108" s="13" t="s">
        <v>220</v>
      </c>
      <c r="D108" s="13" t="s">
        <v>333</v>
      </c>
      <c r="E108" s="2" t="s">
        <v>8</v>
      </c>
      <c r="F108" s="15">
        <v>43362</v>
      </c>
      <c r="G108" s="4" t="s">
        <v>64</v>
      </c>
      <c r="H108" s="35" t="s">
        <v>9</v>
      </c>
    </row>
    <row r="109" spans="1:8" s="8" customFormat="1" ht="17.25" customHeight="1" x14ac:dyDescent="0.25">
      <c r="A109" s="12">
        <f>1+A108</f>
        <v>107</v>
      </c>
      <c r="B109" s="9" t="s">
        <v>329</v>
      </c>
      <c r="C109" s="13" t="s">
        <v>221</v>
      </c>
      <c r="D109" s="13" t="s">
        <v>333</v>
      </c>
      <c r="E109" s="2" t="s">
        <v>67</v>
      </c>
      <c r="F109" s="15">
        <v>44742</v>
      </c>
      <c r="G109" s="4" t="s">
        <v>64</v>
      </c>
      <c r="H109" s="35" t="s">
        <v>12</v>
      </c>
    </row>
    <row r="110" spans="1:8" s="8" customFormat="1" ht="17.25" customHeight="1" x14ac:dyDescent="0.25">
      <c r="A110" s="12">
        <f>1+A109</f>
        <v>108</v>
      </c>
      <c r="B110" s="2" t="s">
        <v>330</v>
      </c>
      <c r="C110" s="13" t="s">
        <v>222</v>
      </c>
      <c r="D110" s="13" t="s">
        <v>333</v>
      </c>
      <c r="E110" s="2" t="s">
        <v>8</v>
      </c>
      <c r="F110" s="15">
        <v>44892</v>
      </c>
      <c r="G110" s="4"/>
      <c r="H110" s="35" t="s">
        <v>12</v>
      </c>
    </row>
    <row r="111" spans="1:8" s="8" customFormat="1" x14ac:dyDescent="0.25">
      <c r="A111" s="12">
        <f>1+A110</f>
        <v>109</v>
      </c>
      <c r="B111" s="2" t="s">
        <v>71</v>
      </c>
      <c r="C111" s="13" t="s">
        <v>348</v>
      </c>
      <c r="D111" s="13" t="s">
        <v>333</v>
      </c>
      <c r="E111" s="2" t="s">
        <v>8</v>
      </c>
      <c r="F111" s="15">
        <v>43373</v>
      </c>
      <c r="G111" s="4"/>
      <c r="H111" s="35" t="s">
        <v>9</v>
      </c>
    </row>
    <row r="112" spans="1:8" s="8" customFormat="1" ht="17.100000000000001" customHeight="1" x14ac:dyDescent="0.25">
      <c r="A112" s="12">
        <f>1+A111</f>
        <v>110</v>
      </c>
      <c r="B112" s="2" t="s">
        <v>72</v>
      </c>
      <c r="C112" s="13" t="s">
        <v>349</v>
      </c>
      <c r="D112" s="13" t="s">
        <v>333</v>
      </c>
      <c r="E112" s="2" t="s">
        <v>8</v>
      </c>
      <c r="F112" s="15">
        <v>44633</v>
      </c>
      <c r="G112" s="4"/>
      <c r="H112" s="35" t="s">
        <v>9</v>
      </c>
    </row>
    <row r="113" spans="1:8" s="8" customFormat="1" ht="17.25" customHeight="1" x14ac:dyDescent="0.25">
      <c r="A113" s="12">
        <f>1+A112</f>
        <v>111</v>
      </c>
      <c r="B113" s="2" t="s">
        <v>73</v>
      </c>
      <c r="C113" s="13" t="s">
        <v>143</v>
      </c>
      <c r="D113" s="13" t="s">
        <v>333</v>
      </c>
      <c r="E113" s="2" t="s">
        <v>74</v>
      </c>
      <c r="F113" s="15">
        <v>44634</v>
      </c>
      <c r="G113" s="4"/>
      <c r="H113" s="35" t="s">
        <v>9</v>
      </c>
    </row>
    <row r="114" spans="1:8" s="8" customFormat="1" ht="17.25" customHeight="1" x14ac:dyDescent="0.25">
      <c r="A114" s="12">
        <f>1+A113</f>
        <v>112</v>
      </c>
      <c r="B114" s="2" t="s">
        <v>75</v>
      </c>
      <c r="C114" s="13" t="s">
        <v>76</v>
      </c>
      <c r="D114" s="13" t="s">
        <v>334</v>
      </c>
      <c r="E114" s="2" t="s">
        <v>8</v>
      </c>
      <c r="F114" s="15">
        <v>43380</v>
      </c>
      <c r="G114" s="4"/>
      <c r="H114" s="35" t="s">
        <v>9</v>
      </c>
    </row>
    <row r="115" spans="1:8" s="8" customFormat="1" ht="17.25" customHeight="1" x14ac:dyDescent="0.25">
      <c r="A115" s="12">
        <f>1+A114</f>
        <v>113</v>
      </c>
      <c r="B115" s="2" t="s">
        <v>77</v>
      </c>
      <c r="C115" s="13" t="s">
        <v>78</v>
      </c>
      <c r="D115" s="13" t="s">
        <v>334</v>
      </c>
      <c r="E115" s="2" t="s">
        <v>8</v>
      </c>
      <c r="F115" s="15">
        <v>44743</v>
      </c>
      <c r="G115" s="4"/>
      <c r="H115" s="35" t="s">
        <v>9</v>
      </c>
    </row>
    <row r="116" spans="1:8" s="8" customFormat="1" ht="17.25" customHeight="1" x14ac:dyDescent="0.25">
      <c r="A116" s="12">
        <f>1+A115</f>
        <v>114</v>
      </c>
      <c r="B116" s="2" t="s">
        <v>79</v>
      </c>
      <c r="C116" s="13" t="s">
        <v>223</v>
      </c>
      <c r="D116" s="13" t="s">
        <v>334</v>
      </c>
      <c r="E116" s="2" t="s">
        <v>80</v>
      </c>
      <c r="F116" s="15">
        <v>44969</v>
      </c>
      <c r="G116" s="4"/>
      <c r="H116" s="35" t="s">
        <v>9</v>
      </c>
    </row>
    <row r="117" spans="1:8" s="8" customFormat="1" ht="17.25" customHeight="1" x14ac:dyDescent="0.25">
      <c r="A117" s="12">
        <f>1+A116</f>
        <v>115</v>
      </c>
      <c r="B117" s="2" t="s">
        <v>81</v>
      </c>
      <c r="C117" s="13" t="s">
        <v>224</v>
      </c>
      <c r="D117" s="13" t="s">
        <v>334</v>
      </c>
      <c r="E117" s="2" t="s">
        <v>8</v>
      </c>
      <c r="F117" s="16">
        <v>43234</v>
      </c>
      <c r="G117" s="4"/>
      <c r="H117" s="35" t="s">
        <v>9</v>
      </c>
    </row>
    <row r="118" spans="1:8" s="8" customFormat="1" ht="17.25" customHeight="1" x14ac:dyDescent="0.25">
      <c r="A118" s="12">
        <f>1+A117</f>
        <v>116</v>
      </c>
      <c r="B118" s="2" t="s">
        <v>82</v>
      </c>
      <c r="C118" s="13" t="s">
        <v>225</v>
      </c>
      <c r="D118" s="13" t="s">
        <v>333</v>
      </c>
      <c r="E118" s="2" t="s">
        <v>83</v>
      </c>
      <c r="F118" s="15">
        <v>43188</v>
      </c>
      <c r="G118" s="4"/>
      <c r="H118" s="35" t="s">
        <v>9</v>
      </c>
    </row>
    <row r="119" spans="1:8" s="8" customFormat="1" ht="17.25" customHeight="1" x14ac:dyDescent="0.25">
      <c r="A119" s="12">
        <f>1+A118</f>
        <v>117</v>
      </c>
      <c r="B119" s="2" t="s">
        <v>84</v>
      </c>
      <c r="C119" s="13" t="s">
        <v>85</v>
      </c>
      <c r="D119" s="13" t="s">
        <v>334</v>
      </c>
      <c r="E119" s="2" t="s">
        <v>8</v>
      </c>
      <c r="F119" s="16">
        <v>43221</v>
      </c>
      <c r="G119" s="4"/>
      <c r="H119" s="35" t="s">
        <v>9</v>
      </c>
    </row>
    <row r="120" spans="1:8" s="8" customFormat="1" ht="17.25" customHeight="1" x14ac:dyDescent="0.25">
      <c r="A120" s="12">
        <f>1+A119</f>
        <v>118</v>
      </c>
      <c r="B120" s="23" t="s">
        <v>86</v>
      </c>
      <c r="C120" s="24" t="s">
        <v>350</v>
      </c>
      <c r="D120" s="24" t="s">
        <v>334</v>
      </c>
      <c r="E120" s="2" t="s">
        <v>87</v>
      </c>
      <c r="F120" s="15">
        <v>44521</v>
      </c>
      <c r="G120" s="56"/>
      <c r="H120" s="35" t="s">
        <v>9</v>
      </c>
    </row>
    <row r="121" spans="1:8" ht="17.25" customHeight="1" x14ac:dyDescent="0.25">
      <c r="A121" s="12">
        <f>1+A120</f>
        <v>119</v>
      </c>
      <c r="B121" s="19" t="s">
        <v>88</v>
      </c>
      <c r="C121" s="20" t="s">
        <v>351</v>
      </c>
      <c r="D121" s="20" t="s">
        <v>334</v>
      </c>
      <c r="E121" s="2" t="s">
        <v>8</v>
      </c>
      <c r="F121" s="25">
        <v>43647</v>
      </c>
      <c r="G121" s="22"/>
      <c r="H121" s="35" t="s">
        <v>9</v>
      </c>
    </row>
    <row r="122" spans="1:8" ht="17.25" customHeight="1" x14ac:dyDescent="0.25">
      <c r="A122" s="12">
        <f>1+A121</f>
        <v>120</v>
      </c>
      <c r="B122" s="19" t="s">
        <v>89</v>
      </c>
      <c r="C122" s="20" t="s">
        <v>90</v>
      </c>
      <c r="D122" s="20" t="s">
        <v>334</v>
      </c>
      <c r="E122" s="2" t="s">
        <v>8</v>
      </c>
      <c r="F122" s="26">
        <v>44005</v>
      </c>
      <c r="G122" s="22"/>
      <c r="H122" s="35" t="s">
        <v>9</v>
      </c>
    </row>
    <row r="123" spans="1:8" ht="17.25" customHeight="1" x14ac:dyDescent="0.25">
      <c r="A123" s="12">
        <f>1+A122</f>
        <v>121</v>
      </c>
      <c r="B123" s="19" t="s">
        <v>91</v>
      </c>
      <c r="C123" s="20" t="s">
        <v>352</v>
      </c>
      <c r="D123" s="20" t="s">
        <v>334</v>
      </c>
      <c r="E123" s="2" t="s">
        <v>92</v>
      </c>
      <c r="F123" s="50">
        <v>44803</v>
      </c>
      <c r="G123" s="22"/>
      <c r="H123" s="35" t="s">
        <v>9</v>
      </c>
    </row>
    <row r="124" spans="1:8" ht="17.25" customHeight="1" x14ac:dyDescent="0.25">
      <c r="A124" s="12">
        <f>1+A123</f>
        <v>122</v>
      </c>
      <c r="B124" s="19" t="s">
        <v>93</v>
      </c>
      <c r="C124" s="20" t="s">
        <v>144</v>
      </c>
      <c r="D124" s="20" t="s">
        <v>334</v>
      </c>
      <c r="E124" s="2" t="s">
        <v>94</v>
      </c>
      <c r="F124" s="26">
        <v>44702</v>
      </c>
      <c r="G124" s="22"/>
      <c r="H124" s="35" t="s">
        <v>9</v>
      </c>
    </row>
    <row r="125" spans="1:8" ht="17.25" customHeight="1" x14ac:dyDescent="0.25">
      <c r="A125" s="12">
        <f>1+A124</f>
        <v>123</v>
      </c>
      <c r="B125" s="19" t="s">
        <v>95</v>
      </c>
      <c r="C125" s="20" t="s">
        <v>353</v>
      </c>
      <c r="D125" s="20" t="s">
        <v>334</v>
      </c>
      <c r="E125" s="2" t="s">
        <v>96</v>
      </c>
      <c r="F125" s="26">
        <v>43772</v>
      </c>
      <c r="G125" s="22"/>
      <c r="H125" s="35" t="s">
        <v>9</v>
      </c>
    </row>
    <row r="126" spans="1:8" ht="17.25" customHeight="1" x14ac:dyDescent="0.25">
      <c r="A126" s="12">
        <f>1+A125</f>
        <v>124</v>
      </c>
      <c r="B126" s="19" t="s">
        <v>97</v>
      </c>
      <c r="C126" s="20" t="s">
        <v>98</v>
      </c>
      <c r="D126" s="20" t="s">
        <v>334</v>
      </c>
      <c r="E126" s="2" t="s">
        <v>99</v>
      </c>
      <c r="F126" s="26">
        <v>45928</v>
      </c>
      <c r="G126" s="22"/>
      <c r="H126" s="35" t="s">
        <v>12</v>
      </c>
    </row>
    <row r="127" spans="1:8" ht="17.25" customHeight="1" x14ac:dyDescent="0.25">
      <c r="A127" s="12">
        <f>1+A126</f>
        <v>125</v>
      </c>
      <c r="B127" s="19" t="s">
        <v>100</v>
      </c>
      <c r="C127" s="20" t="s">
        <v>355</v>
      </c>
      <c r="D127" s="20" t="s">
        <v>334</v>
      </c>
      <c r="E127" s="2" t="s">
        <v>8</v>
      </c>
      <c r="F127" s="26">
        <v>43921</v>
      </c>
      <c r="G127" s="22"/>
      <c r="H127" s="35" t="s">
        <v>9</v>
      </c>
    </row>
    <row r="128" spans="1:8" ht="17.25" customHeight="1" x14ac:dyDescent="0.25">
      <c r="A128" s="12">
        <f>1+A127</f>
        <v>126</v>
      </c>
      <c r="B128" s="19" t="s">
        <v>101</v>
      </c>
      <c r="C128" s="20" t="s">
        <v>145</v>
      </c>
      <c r="D128" s="20" t="s">
        <v>334</v>
      </c>
      <c r="E128" s="2" t="s">
        <v>8</v>
      </c>
      <c r="F128" s="26">
        <v>43268</v>
      </c>
      <c r="G128" s="22"/>
      <c r="H128" s="35" t="s">
        <v>9</v>
      </c>
    </row>
    <row r="129" spans="1:8" ht="17.25" customHeight="1" x14ac:dyDescent="0.25">
      <c r="A129" s="12">
        <f>1+A128</f>
        <v>127</v>
      </c>
      <c r="B129" s="19" t="s">
        <v>102</v>
      </c>
      <c r="C129" s="20" t="s">
        <v>356</v>
      </c>
      <c r="D129" s="20" t="s">
        <v>334</v>
      </c>
      <c r="E129" s="2" t="s">
        <v>8</v>
      </c>
      <c r="F129" s="26">
        <v>46280</v>
      </c>
      <c r="G129" s="22"/>
      <c r="H129" s="35" t="s">
        <v>12</v>
      </c>
    </row>
    <row r="130" spans="1:8" ht="17.25" customHeight="1" x14ac:dyDescent="0.25">
      <c r="A130" s="12">
        <f>1+A129</f>
        <v>128</v>
      </c>
      <c r="B130" s="19" t="s">
        <v>103</v>
      </c>
      <c r="C130" s="20" t="s">
        <v>104</v>
      </c>
      <c r="D130" s="20" t="s">
        <v>334</v>
      </c>
      <c r="E130" s="2" t="s">
        <v>8</v>
      </c>
      <c r="F130" s="26">
        <v>44953</v>
      </c>
      <c r="G130" s="22"/>
      <c r="H130" s="35" t="s">
        <v>12</v>
      </c>
    </row>
    <row r="131" spans="1:8" ht="17.25" customHeight="1" x14ac:dyDescent="0.25">
      <c r="A131" s="12">
        <f>1+A130</f>
        <v>129</v>
      </c>
      <c r="B131" s="19" t="s">
        <v>105</v>
      </c>
      <c r="C131" s="20" t="s">
        <v>360</v>
      </c>
      <c r="D131" s="20" t="s">
        <v>333</v>
      </c>
      <c r="E131" s="2" t="s">
        <v>8</v>
      </c>
      <c r="F131" s="26">
        <v>43365</v>
      </c>
      <c r="G131" s="22"/>
      <c r="H131" s="35" t="s">
        <v>9</v>
      </c>
    </row>
    <row r="132" spans="1:8" ht="17.25" customHeight="1" x14ac:dyDescent="0.25">
      <c r="A132" s="12">
        <f>1+A131</f>
        <v>130</v>
      </c>
      <c r="B132" s="19" t="s">
        <v>106</v>
      </c>
      <c r="C132" s="20" t="s">
        <v>361</v>
      </c>
      <c r="D132" s="20" t="s">
        <v>334</v>
      </c>
      <c r="E132" s="2" t="s">
        <v>8</v>
      </c>
      <c r="F132" s="50">
        <v>43190</v>
      </c>
      <c r="G132" s="22"/>
      <c r="H132" s="35" t="s">
        <v>9</v>
      </c>
    </row>
    <row r="133" spans="1:8" ht="17.25" customHeight="1" x14ac:dyDescent="0.25">
      <c r="A133" s="12">
        <f>1+A132</f>
        <v>131</v>
      </c>
      <c r="B133" s="19" t="s">
        <v>107</v>
      </c>
      <c r="C133" s="20" t="s">
        <v>357</v>
      </c>
      <c r="D133" s="20" t="s">
        <v>334</v>
      </c>
      <c r="E133" s="2" t="s">
        <v>108</v>
      </c>
      <c r="F133" s="26">
        <v>44784</v>
      </c>
      <c r="G133" s="22"/>
      <c r="H133" s="35" t="s">
        <v>9</v>
      </c>
    </row>
    <row r="134" spans="1:8" ht="17.25" customHeight="1" x14ac:dyDescent="0.25">
      <c r="A134" s="12">
        <f>1+A133</f>
        <v>132</v>
      </c>
      <c r="B134" s="2" t="s">
        <v>335</v>
      </c>
      <c r="C134" s="13" t="s">
        <v>336</v>
      </c>
      <c r="D134" s="13" t="s">
        <v>334</v>
      </c>
      <c r="E134" s="2" t="s">
        <v>8</v>
      </c>
      <c r="F134" s="15">
        <v>44621</v>
      </c>
      <c r="G134" s="4"/>
      <c r="H134" s="35" t="s">
        <v>9</v>
      </c>
    </row>
    <row r="135" spans="1:8" ht="17.25" customHeight="1" x14ac:dyDescent="0.25">
      <c r="A135" s="12">
        <f>1+A134</f>
        <v>133</v>
      </c>
      <c r="B135" s="19" t="s">
        <v>109</v>
      </c>
      <c r="C135" s="20" t="s">
        <v>146</v>
      </c>
      <c r="D135" s="20" t="s">
        <v>334</v>
      </c>
      <c r="E135" s="2" t="s">
        <v>110</v>
      </c>
      <c r="F135" s="26">
        <v>43646</v>
      </c>
      <c r="G135" s="22"/>
      <c r="H135" s="35" t="s">
        <v>9</v>
      </c>
    </row>
    <row r="136" spans="1:8" ht="17.25" customHeight="1" x14ac:dyDescent="0.25">
      <c r="A136" s="12">
        <f>1+A135</f>
        <v>134</v>
      </c>
      <c r="B136" s="19" t="s">
        <v>111</v>
      </c>
      <c r="C136" s="20" t="s">
        <v>358</v>
      </c>
      <c r="D136" s="20" t="s">
        <v>334</v>
      </c>
      <c r="E136" s="2" t="s">
        <v>8</v>
      </c>
      <c r="F136" s="26">
        <v>44482</v>
      </c>
      <c r="G136" s="22"/>
      <c r="H136" s="35" t="s">
        <v>9</v>
      </c>
    </row>
    <row r="137" spans="1:8" ht="17.25" customHeight="1" x14ac:dyDescent="0.25">
      <c r="A137" s="12">
        <f>1+A136</f>
        <v>135</v>
      </c>
      <c r="B137" s="19" t="s">
        <v>112</v>
      </c>
      <c r="C137" s="20" t="s">
        <v>113</v>
      </c>
      <c r="D137" s="20" t="s">
        <v>334</v>
      </c>
      <c r="E137" s="2" t="s">
        <v>114</v>
      </c>
      <c r="F137" s="26">
        <v>44388</v>
      </c>
      <c r="G137" s="22"/>
      <c r="H137" s="35" t="s">
        <v>9</v>
      </c>
    </row>
    <row r="138" spans="1:8" ht="17.25" customHeight="1" x14ac:dyDescent="0.25">
      <c r="A138" s="12">
        <f>1+A137</f>
        <v>136</v>
      </c>
      <c r="B138" s="19" t="s">
        <v>115</v>
      </c>
      <c r="C138" s="20" t="s">
        <v>359</v>
      </c>
      <c r="D138" s="20" t="s">
        <v>334</v>
      </c>
      <c r="E138" s="2" t="s">
        <v>116</v>
      </c>
      <c r="F138" s="26">
        <v>43765</v>
      </c>
      <c r="G138" s="22"/>
      <c r="H138" s="35" t="s">
        <v>9</v>
      </c>
    </row>
    <row r="139" spans="1:8" ht="17.25" customHeight="1" x14ac:dyDescent="0.25">
      <c r="A139" s="12">
        <f>1+A138</f>
        <v>137</v>
      </c>
      <c r="B139" s="19" t="s">
        <v>117</v>
      </c>
      <c r="C139" s="20" t="s">
        <v>362</v>
      </c>
      <c r="D139" s="20" t="s">
        <v>334</v>
      </c>
      <c r="E139" s="2" t="s">
        <v>8</v>
      </c>
      <c r="F139" s="26">
        <v>43632</v>
      </c>
      <c r="G139" s="22"/>
      <c r="H139" s="35" t="s">
        <v>9</v>
      </c>
    </row>
    <row r="140" spans="1:8" ht="17.25" customHeight="1" x14ac:dyDescent="0.25">
      <c r="A140" s="12">
        <f>1+A139</f>
        <v>138</v>
      </c>
      <c r="B140" s="19" t="s">
        <v>118</v>
      </c>
      <c r="C140" s="20" t="s">
        <v>363</v>
      </c>
      <c r="D140" s="20" t="s">
        <v>334</v>
      </c>
      <c r="E140" s="2" t="s">
        <v>8</v>
      </c>
      <c r="F140" s="26">
        <v>43697</v>
      </c>
      <c r="G140" s="22"/>
      <c r="H140" s="35" t="s">
        <v>9</v>
      </c>
    </row>
    <row r="141" spans="1:8" ht="17.25" customHeight="1" x14ac:dyDescent="0.25">
      <c r="A141" s="12">
        <f>1+A140</f>
        <v>139</v>
      </c>
      <c r="B141" s="19" t="s">
        <v>119</v>
      </c>
      <c r="C141" s="20" t="s">
        <v>364</v>
      </c>
      <c r="D141" s="20" t="s">
        <v>334</v>
      </c>
      <c r="E141" s="2" t="s">
        <v>8</v>
      </c>
      <c r="F141" s="26">
        <v>44303</v>
      </c>
      <c r="G141" s="22"/>
      <c r="H141" s="35" t="s">
        <v>9</v>
      </c>
    </row>
    <row r="142" spans="1:8" ht="17.25" customHeight="1" x14ac:dyDescent="0.25">
      <c r="A142" s="12">
        <f>1+A141</f>
        <v>140</v>
      </c>
      <c r="B142" s="19" t="s">
        <v>120</v>
      </c>
      <c r="C142" s="20" t="s">
        <v>365</v>
      </c>
      <c r="D142" s="20" t="s">
        <v>334</v>
      </c>
      <c r="E142" s="2" t="s">
        <v>8</v>
      </c>
      <c r="F142" s="26">
        <v>44800</v>
      </c>
      <c r="G142" s="22"/>
      <c r="H142" s="35" t="s">
        <v>9</v>
      </c>
    </row>
    <row r="143" spans="1:8" ht="17.25" customHeight="1" x14ac:dyDescent="0.25">
      <c r="A143" s="12">
        <f>1+A142</f>
        <v>141</v>
      </c>
      <c r="B143" s="19" t="s">
        <v>121</v>
      </c>
      <c r="C143" s="20" t="s">
        <v>122</v>
      </c>
      <c r="D143" s="20" t="s">
        <v>334</v>
      </c>
      <c r="E143" s="2" t="s">
        <v>8</v>
      </c>
      <c r="F143" s="26">
        <v>43873</v>
      </c>
      <c r="G143" s="22"/>
      <c r="H143" s="35" t="s">
        <v>9</v>
      </c>
    </row>
    <row r="144" spans="1:8" ht="17.25" customHeight="1" x14ac:dyDescent="0.25">
      <c r="A144" s="12">
        <f>1+A143</f>
        <v>142</v>
      </c>
      <c r="B144" s="19" t="s">
        <v>123</v>
      </c>
      <c r="C144" s="20" t="s">
        <v>366</v>
      </c>
      <c r="D144" s="20" t="s">
        <v>334</v>
      </c>
      <c r="E144" s="2" t="s">
        <v>8</v>
      </c>
      <c r="F144" s="26">
        <v>44558</v>
      </c>
      <c r="G144" s="22"/>
      <c r="H144" s="35" t="s">
        <v>9</v>
      </c>
    </row>
    <row r="145" spans="1:8" ht="17.25" customHeight="1" x14ac:dyDescent="0.25">
      <c r="A145" s="12">
        <f>1+A144</f>
        <v>143</v>
      </c>
      <c r="B145" s="19" t="s">
        <v>124</v>
      </c>
      <c r="C145" s="20" t="s">
        <v>125</v>
      </c>
      <c r="D145" s="20" t="s">
        <v>334</v>
      </c>
      <c r="E145" s="2" t="s">
        <v>126</v>
      </c>
      <c r="F145" s="26">
        <v>44012</v>
      </c>
      <c r="G145" s="22"/>
      <c r="H145" s="35" t="s">
        <v>9</v>
      </c>
    </row>
    <row r="146" spans="1:8" ht="17.25" customHeight="1" x14ac:dyDescent="0.25">
      <c r="A146" s="12">
        <f>1+A145</f>
        <v>144</v>
      </c>
      <c r="B146" s="19" t="s">
        <v>127</v>
      </c>
      <c r="C146" s="20" t="s">
        <v>367</v>
      </c>
      <c r="D146" s="20" t="s">
        <v>334</v>
      </c>
      <c r="E146" s="2" t="s">
        <v>128</v>
      </c>
      <c r="F146" s="26">
        <v>44549</v>
      </c>
      <c r="G146" s="22"/>
      <c r="H146" s="35" t="s">
        <v>9</v>
      </c>
    </row>
    <row r="147" spans="1:8" ht="17.25" customHeight="1" x14ac:dyDescent="0.25">
      <c r="A147" s="12">
        <f>1+A146</f>
        <v>145</v>
      </c>
      <c r="B147" s="19" t="s">
        <v>129</v>
      </c>
      <c r="C147" s="20" t="s">
        <v>368</v>
      </c>
      <c r="D147" s="20" t="s">
        <v>334</v>
      </c>
      <c r="E147" s="2" t="s">
        <v>8</v>
      </c>
      <c r="F147" s="50">
        <v>44374</v>
      </c>
      <c r="G147" s="22"/>
      <c r="H147" s="35" t="s">
        <v>12</v>
      </c>
    </row>
    <row r="148" spans="1:8" ht="17.25" customHeight="1" x14ac:dyDescent="0.25">
      <c r="A148" s="12">
        <f>1+A147</f>
        <v>146</v>
      </c>
      <c r="B148" s="19" t="s">
        <v>130</v>
      </c>
      <c r="C148" s="20" t="s">
        <v>369</v>
      </c>
      <c r="D148" s="20" t="s">
        <v>334</v>
      </c>
      <c r="E148" s="2" t="s">
        <v>8</v>
      </c>
      <c r="F148" s="26">
        <v>43325</v>
      </c>
      <c r="G148" s="22"/>
      <c r="H148" s="35" t="s">
        <v>9</v>
      </c>
    </row>
    <row r="149" spans="1:8" ht="17.25" customHeight="1" x14ac:dyDescent="0.25">
      <c r="A149" s="12">
        <f>1+A148</f>
        <v>147</v>
      </c>
      <c r="B149" s="19" t="s">
        <v>131</v>
      </c>
      <c r="C149" s="20" t="s">
        <v>132</v>
      </c>
      <c r="D149" s="20" t="s">
        <v>334</v>
      </c>
      <c r="E149" s="2" t="s">
        <v>8</v>
      </c>
      <c r="F149" s="26">
        <v>44012</v>
      </c>
      <c r="G149" s="22"/>
      <c r="H149" s="35" t="s">
        <v>9</v>
      </c>
    </row>
    <row r="150" spans="1:8" ht="17.25" customHeight="1" x14ac:dyDescent="0.25">
      <c r="A150" s="12">
        <f>1+A149</f>
        <v>148</v>
      </c>
      <c r="B150" s="19" t="s">
        <v>133</v>
      </c>
      <c r="C150" s="20" t="s">
        <v>212</v>
      </c>
      <c r="D150" s="20" t="s">
        <v>334</v>
      </c>
      <c r="E150" s="2" t="s">
        <v>134</v>
      </c>
      <c r="F150" s="26">
        <v>43638</v>
      </c>
      <c r="G150" s="22"/>
      <c r="H150" s="35" t="s">
        <v>9</v>
      </c>
    </row>
    <row r="151" spans="1:8" ht="17.25" customHeight="1" x14ac:dyDescent="0.25">
      <c r="A151" s="12">
        <f>1+A150</f>
        <v>149</v>
      </c>
      <c r="B151" s="19" t="s">
        <v>135</v>
      </c>
      <c r="C151" s="20" t="s">
        <v>215</v>
      </c>
      <c r="D151" s="20" t="s">
        <v>334</v>
      </c>
      <c r="E151" s="2" t="s">
        <v>8</v>
      </c>
      <c r="F151" s="26">
        <v>44592</v>
      </c>
      <c r="G151" s="22"/>
      <c r="H151" s="35" t="s">
        <v>12</v>
      </c>
    </row>
    <row r="152" spans="1:8" ht="17.25" customHeight="1" x14ac:dyDescent="0.25">
      <c r="A152" s="12">
        <f>1+A151</f>
        <v>150</v>
      </c>
      <c r="B152" s="19" t="s">
        <v>213</v>
      </c>
      <c r="C152" s="20" t="s">
        <v>214</v>
      </c>
      <c r="D152" s="20" t="s">
        <v>334</v>
      </c>
      <c r="E152" s="2" t="s">
        <v>8</v>
      </c>
      <c r="F152" s="26">
        <v>44821</v>
      </c>
      <c r="G152" s="22"/>
      <c r="H152" s="35" t="s">
        <v>12</v>
      </c>
    </row>
    <row r="153" spans="1:8" ht="17.25" customHeight="1" x14ac:dyDescent="0.25">
      <c r="A153" s="12">
        <f>1+A152</f>
        <v>151</v>
      </c>
      <c r="B153" s="19" t="s">
        <v>219</v>
      </c>
      <c r="C153" s="20" t="s">
        <v>218</v>
      </c>
      <c r="D153" s="20" t="s">
        <v>334</v>
      </c>
      <c r="E153" s="2" t="s">
        <v>8</v>
      </c>
      <c r="F153" s="26">
        <v>44234</v>
      </c>
      <c r="G153" s="22"/>
      <c r="H153" s="35" t="s">
        <v>12</v>
      </c>
    </row>
    <row r="154" spans="1:8" ht="17.25" customHeight="1" x14ac:dyDescent="0.25">
      <c r="A154" s="12">
        <f>1+A153</f>
        <v>152</v>
      </c>
      <c r="B154" s="19" t="s">
        <v>136</v>
      </c>
      <c r="C154" s="20" t="s">
        <v>137</v>
      </c>
      <c r="D154" s="20" t="s">
        <v>334</v>
      </c>
      <c r="E154" s="2" t="s">
        <v>8</v>
      </c>
      <c r="F154" s="26">
        <v>43987</v>
      </c>
      <c r="G154" s="22"/>
      <c r="H154" s="35" t="s">
        <v>9</v>
      </c>
    </row>
    <row r="155" spans="1:8" ht="17.25" customHeight="1" x14ac:dyDescent="0.25">
      <c r="A155" s="12">
        <f>1+A154</f>
        <v>153</v>
      </c>
      <c r="B155" s="19" t="s">
        <v>216</v>
      </c>
      <c r="C155" s="54" t="s">
        <v>217</v>
      </c>
      <c r="D155" s="20" t="s">
        <v>334</v>
      </c>
      <c r="E155" s="2" t="s">
        <v>8</v>
      </c>
      <c r="F155" s="26">
        <v>44348</v>
      </c>
      <c r="G155" s="22"/>
      <c r="H155" s="35" t="s">
        <v>12</v>
      </c>
    </row>
    <row r="156" spans="1:8" ht="17.25" customHeight="1" x14ac:dyDescent="0.25">
      <c r="A156" s="12"/>
      <c r="B156" s="19"/>
      <c r="C156" s="20"/>
      <c r="D156" s="20"/>
      <c r="E156" s="2"/>
      <c r="F156" s="26"/>
      <c r="G156" s="22"/>
      <c r="H156" s="35"/>
    </row>
    <row r="157" spans="1:8" ht="17.25" customHeight="1" x14ac:dyDescent="0.25">
      <c r="A157" s="12"/>
      <c r="B157" s="19"/>
      <c r="C157" s="20"/>
      <c r="D157" s="20"/>
      <c r="E157" s="2"/>
      <c r="F157" s="26"/>
      <c r="G157" s="22"/>
      <c r="H157" s="35"/>
    </row>
    <row r="158" spans="1:8" ht="17.25" customHeight="1" x14ac:dyDescent="0.25">
      <c r="A158" s="12"/>
      <c r="B158" s="19"/>
      <c r="C158" s="20"/>
      <c r="D158" s="20"/>
      <c r="E158" s="2"/>
      <c r="F158" s="26"/>
      <c r="G158" s="22"/>
      <c r="H158" s="35"/>
    </row>
    <row r="159" spans="1:8" ht="17.25" customHeight="1" x14ac:dyDescent="0.25">
      <c r="A159" s="12"/>
      <c r="B159" s="19"/>
      <c r="C159" s="20"/>
      <c r="D159" s="20"/>
      <c r="E159" s="2"/>
      <c r="F159" s="26"/>
      <c r="G159" s="22"/>
      <c r="H159" s="35"/>
    </row>
    <row r="160" spans="1:8" ht="17.25" customHeight="1" x14ac:dyDescent="0.25">
      <c r="A160" s="12"/>
      <c r="B160" s="19"/>
      <c r="C160" s="20"/>
      <c r="D160" s="20"/>
      <c r="E160" s="2"/>
      <c r="F160" s="26"/>
      <c r="G160" s="22"/>
      <c r="H160" s="35"/>
    </row>
    <row r="161" spans="1:8" ht="17.25" customHeight="1" x14ac:dyDescent="0.25">
      <c r="A161" s="12"/>
      <c r="B161" s="19"/>
      <c r="C161" s="20"/>
      <c r="D161" s="20"/>
      <c r="E161" s="2"/>
      <c r="F161" s="26"/>
      <c r="G161" s="22"/>
      <c r="H161" s="35"/>
    </row>
    <row r="162" spans="1:8" ht="17.25" customHeight="1" x14ac:dyDescent="0.25">
      <c r="A162" s="12"/>
      <c r="B162" s="19"/>
      <c r="C162" s="20"/>
      <c r="D162" s="20"/>
      <c r="E162" s="2"/>
      <c r="F162" s="26"/>
      <c r="G162" s="22"/>
      <c r="H162" s="35"/>
    </row>
    <row r="163" spans="1:8" ht="17.25" customHeight="1" x14ac:dyDescent="0.25">
      <c r="A163" s="12"/>
      <c r="B163" s="19"/>
      <c r="C163" s="20"/>
      <c r="D163" s="20"/>
      <c r="E163" s="2"/>
      <c r="F163" s="26"/>
      <c r="G163" s="22"/>
      <c r="H163" s="35"/>
    </row>
    <row r="164" spans="1:8" ht="17.25" customHeight="1" x14ac:dyDescent="0.25">
      <c r="A164" s="12"/>
      <c r="B164" s="19"/>
      <c r="C164" s="20"/>
      <c r="D164" s="20"/>
      <c r="E164" s="2"/>
      <c r="F164" s="26"/>
      <c r="G164" s="22"/>
      <c r="H164" s="35"/>
    </row>
    <row r="165" spans="1:8" ht="17.25" customHeight="1" x14ac:dyDescent="0.25">
      <c r="A165" s="12"/>
      <c r="B165" s="19"/>
      <c r="C165" s="20"/>
      <c r="D165" s="20"/>
      <c r="E165" s="2"/>
      <c r="F165" s="26"/>
      <c r="G165" s="22"/>
      <c r="H165" s="35"/>
    </row>
    <row r="166" spans="1:8" ht="17.25" customHeight="1" x14ac:dyDescent="0.25">
      <c r="A166" s="12"/>
      <c r="B166" s="19"/>
      <c r="C166" s="20"/>
      <c r="D166" s="20"/>
      <c r="E166" s="2"/>
      <c r="F166" s="26"/>
      <c r="G166" s="22"/>
      <c r="H166" s="35"/>
    </row>
    <row r="167" spans="1:8" ht="17.25" customHeight="1" x14ac:dyDescent="0.25">
      <c r="A167" s="12"/>
      <c r="B167" s="19"/>
      <c r="C167" s="20"/>
      <c r="D167" s="20"/>
      <c r="E167" s="2"/>
      <c r="F167" s="26"/>
      <c r="G167" s="22"/>
      <c r="H167" s="35"/>
    </row>
    <row r="168" spans="1:8" ht="17.25" customHeight="1" x14ac:dyDescent="0.25">
      <c r="A168" s="12"/>
      <c r="B168" s="19"/>
      <c r="C168" s="20"/>
      <c r="D168" s="20"/>
      <c r="E168" s="2"/>
      <c r="F168" s="26"/>
      <c r="G168" s="22"/>
      <c r="H168" s="35"/>
    </row>
    <row r="169" spans="1:8" ht="17.25" customHeight="1" x14ac:dyDescent="0.25">
      <c r="A169" s="12"/>
      <c r="B169" s="19"/>
      <c r="C169" s="20"/>
      <c r="D169" s="20"/>
      <c r="E169" s="2"/>
      <c r="F169" s="26"/>
      <c r="G169" s="22"/>
      <c r="H169" s="35"/>
    </row>
    <row r="170" spans="1:8" ht="17.25" customHeight="1" x14ac:dyDescent="0.25">
      <c r="A170" s="12"/>
      <c r="B170" s="19"/>
      <c r="C170" s="20"/>
      <c r="D170" s="20"/>
      <c r="E170" s="2"/>
      <c r="F170" s="26"/>
      <c r="G170" s="22"/>
      <c r="H170" s="35"/>
    </row>
    <row r="171" spans="1:8" ht="17.25" customHeight="1" x14ac:dyDescent="0.25">
      <c r="A171" s="12"/>
      <c r="B171" s="19"/>
      <c r="C171" s="20"/>
      <c r="D171" s="20"/>
      <c r="E171" s="2"/>
      <c r="F171" s="26"/>
      <c r="G171" s="22"/>
      <c r="H171" s="35"/>
    </row>
    <row r="172" spans="1:8" ht="17.25" customHeight="1" x14ac:dyDescent="0.25">
      <c r="A172" s="12"/>
      <c r="B172" s="19"/>
      <c r="C172" s="20"/>
      <c r="D172" s="20"/>
      <c r="E172" s="2"/>
      <c r="F172" s="26"/>
      <c r="G172" s="22"/>
      <c r="H172" s="35"/>
    </row>
    <row r="173" spans="1:8" ht="17.25" customHeight="1" x14ac:dyDescent="0.25">
      <c r="A173" s="18"/>
      <c r="B173" s="19"/>
      <c r="C173" s="20"/>
      <c r="D173" s="20"/>
      <c r="E173" s="18"/>
      <c r="F173" s="21"/>
      <c r="G173" s="22"/>
      <c r="H173" s="18"/>
    </row>
    <row r="174" spans="1:8" ht="17.25" customHeight="1" x14ac:dyDescent="0.25">
      <c r="A174" s="18"/>
      <c r="B174" s="19"/>
      <c r="C174" s="20"/>
      <c r="D174" s="20"/>
      <c r="E174" s="18"/>
      <c r="F174" s="21"/>
      <c r="G174" s="22"/>
      <c r="H174" s="18"/>
    </row>
    <row r="175" spans="1:8" ht="17.25" customHeight="1" x14ac:dyDescent="0.25">
      <c r="A175" s="18"/>
      <c r="B175" s="19"/>
      <c r="C175" s="20"/>
      <c r="D175" s="20"/>
      <c r="E175" s="18"/>
      <c r="F175" s="21"/>
      <c r="G175" s="22"/>
      <c r="H175" s="18"/>
    </row>
    <row r="176" spans="1:8" ht="17.25" customHeight="1" x14ac:dyDescent="0.25">
      <c r="A176" s="18"/>
      <c r="B176" s="19"/>
      <c r="C176" s="20"/>
      <c r="D176" s="20"/>
      <c r="E176" s="18"/>
      <c r="F176" s="21"/>
      <c r="G176" s="22"/>
      <c r="H176" s="18"/>
    </row>
    <row r="177" spans="1:8" ht="17.25" customHeight="1" x14ac:dyDescent="0.25">
      <c r="A177" s="18"/>
      <c r="B177" s="19"/>
      <c r="C177" s="20"/>
      <c r="D177" s="20"/>
      <c r="E177" s="18"/>
      <c r="F177" s="21"/>
      <c r="G177" s="22"/>
      <c r="H177" s="18"/>
    </row>
    <row r="178" spans="1:8" ht="17.25" customHeight="1" x14ac:dyDescent="0.25">
      <c r="A178" s="18"/>
      <c r="B178" s="19"/>
      <c r="C178" s="20"/>
      <c r="D178" s="20"/>
      <c r="E178" s="18"/>
      <c r="F178" s="21"/>
      <c r="G178" s="22"/>
      <c r="H178" s="18"/>
    </row>
    <row r="179" spans="1:8" ht="17.25" customHeight="1" x14ac:dyDescent="0.25"/>
    <row r="180" spans="1:8" ht="17.25" customHeight="1" x14ac:dyDescent="0.25"/>
    <row r="181" spans="1:8" ht="17.25" customHeight="1" x14ac:dyDescent="0.25"/>
    <row r="182" spans="1:8" ht="17.25" customHeight="1" x14ac:dyDescent="0.25"/>
    <row r="183" spans="1:8" ht="17.25" customHeight="1" x14ac:dyDescent="0.25"/>
    <row r="184" spans="1:8" ht="17.25" customHeight="1" x14ac:dyDescent="0.25"/>
    <row r="185" spans="1:8" ht="17.25" customHeight="1" x14ac:dyDescent="0.25"/>
    <row r="186" spans="1:8" ht="17.25" customHeight="1" x14ac:dyDescent="0.25"/>
    <row r="187" spans="1:8" ht="17.25" customHeight="1" x14ac:dyDescent="0.25"/>
    <row r="188" spans="1:8" ht="17.25" customHeight="1" x14ac:dyDescent="0.25"/>
    <row r="189" spans="1:8" ht="17.25" customHeight="1" x14ac:dyDescent="0.25"/>
    <row r="190" spans="1:8" ht="17.25" customHeight="1" x14ac:dyDescent="0.25"/>
    <row r="191" spans="1:8" ht="17.25" customHeight="1" x14ac:dyDescent="0.25"/>
    <row r="192" spans="1:8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</sheetData>
  <sortState ref="A3:H155">
    <sortCondition ref="B2"/>
  </sortState>
  <pageMargins left="0.25" right="0.25" top="0.75" bottom="0.75" header="0.3" footer="0.3"/>
  <pageSetup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25" workbookViewId="0">
      <selection activeCell="B2" sqref="B2"/>
    </sheetView>
  </sheetViews>
  <sheetFormatPr defaultRowHeight="15" x14ac:dyDescent="0.25"/>
  <cols>
    <col min="1" max="1" width="3" bestFit="1" customWidth="1"/>
    <col min="2" max="2" width="12.85546875" customWidth="1"/>
    <col min="3" max="3" width="71.28515625" bestFit="1" customWidth="1"/>
    <col min="4" max="4" width="19.7109375" customWidth="1"/>
    <col min="5" max="5" width="17.42578125" bestFit="1" customWidth="1"/>
    <col min="6" max="6" width="18.5703125" customWidth="1"/>
    <col min="7" max="7" width="0" hidden="1" customWidth="1"/>
    <col min="8" max="8" width="72" bestFit="1" customWidth="1"/>
  </cols>
  <sheetData>
    <row r="1" spans="1:8" ht="75" customHeight="1" thickBot="1" x14ac:dyDescent="0.3"/>
    <row r="2" spans="1:8" s="27" customFormat="1" ht="36.950000000000003" customHeight="1" thickTop="1" thickBot="1" x14ac:dyDescent="0.35">
      <c r="A2" s="29" t="s">
        <v>0</v>
      </c>
      <c r="B2" s="30" t="s">
        <v>1</v>
      </c>
      <c r="C2" s="31" t="s">
        <v>2</v>
      </c>
      <c r="D2" s="52" t="s">
        <v>332</v>
      </c>
      <c r="E2" s="30" t="s">
        <v>3</v>
      </c>
      <c r="F2" s="32" t="s">
        <v>4</v>
      </c>
      <c r="G2" s="33" t="s">
        <v>5</v>
      </c>
      <c r="H2" s="34" t="s">
        <v>6</v>
      </c>
    </row>
    <row r="3" spans="1:8" s="8" customFormat="1" ht="17.25" customHeight="1" x14ac:dyDescent="0.25">
      <c r="A3" s="12">
        <v>1</v>
      </c>
      <c r="B3" s="9" t="s">
        <v>227</v>
      </c>
      <c r="C3" s="10" t="s">
        <v>7</v>
      </c>
      <c r="D3" s="10" t="s">
        <v>333</v>
      </c>
      <c r="E3" s="2" t="s">
        <v>8</v>
      </c>
      <c r="F3" s="28">
        <v>44469</v>
      </c>
      <c r="G3" s="4">
        <v>42826</v>
      </c>
      <c r="H3" s="35" t="s">
        <v>12</v>
      </c>
    </row>
    <row r="4" spans="1:8" s="8" customFormat="1" ht="17.25" customHeight="1" x14ac:dyDescent="0.25">
      <c r="A4" s="12">
        <f>1+A3</f>
        <v>2</v>
      </c>
      <c r="B4" s="2" t="s">
        <v>231</v>
      </c>
      <c r="C4" s="13" t="s">
        <v>176</v>
      </c>
      <c r="D4" s="13" t="s">
        <v>333</v>
      </c>
      <c r="E4" s="2" t="s">
        <v>8</v>
      </c>
      <c r="F4" s="15">
        <v>44135</v>
      </c>
      <c r="G4" s="4"/>
      <c r="H4" s="35" t="s">
        <v>10</v>
      </c>
    </row>
    <row r="5" spans="1:8" s="8" customFormat="1" ht="17.25" customHeight="1" x14ac:dyDescent="0.25">
      <c r="A5" s="12">
        <f>1+A4</f>
        <v>3</v>
      </c>
      <c r="B5" s="9" t="s">
        <v>235</v>
      </c>
      <c r="C5" s="13" t="s">
        <v>141</v>
      </c>
      <c r="D5" s="13" t="s">
        <v>333</v>
      </c>
      <c r="E5" s="2" t="s">
        <v>8</v>
      </c>
      <c r="F5" s="15">
        <v>43867</v>
      </c>
      <c r="G5" s="11"/>
      <c r="H5" s="35" t="s">
        <v>12</v>
      </c>
    </row>
    <row r="6" spans="1:8" s="8" customFormat="1" ht="17.25" customHeight="1" x14ac:dyDescent="0.25">
      <c r="A6" s="12">
        <f>1+A5</f>
        <v>4</v>
      </c>
      <c r="B6" s="9" t="s">
        <v>236</v>
      </c>
      <c r="C6" s="13" t="s">
        <v>13</v>
      </c>
      <c r="D6" s="13" t="s">
        <v>333</v>
      </c>
      <c r="E6" s="2" t="s">
        <v>8</v>
      </c>
      <c r="F6" s="15">
        <v>44408</v>
      </c>
      <c r="G6" s="4">
        <v>42795</v>
      </c>
      <c r="H6" s="35" t="s">
        <v>12</v>
      </c>
    </row>
    <row r="7" spans="1:8" s="8" customFormat="1" ht="17.25" customHeight="1" x14ac:dyDescent="0.25">
      <c r="A7" s="12">
        <f>1+A6</f>
        <v>5</v>
      </c>
      <c r="B7" s="9" t="s">
        <v>244</v>
      </c>
      <c r="C7" s="13" t="s">
        <v>19</v>
      </c>
      <c r="D7" s="13" t="s">
        <v>333</v>
      </c>
      <c r="E7" s="2" t="s">
        <v>8</v>
      </c>
      <c r="F7" s="16">
        <v>44474</v>
      </c>
      <c r="G7" s="4">
        <v>42795</v>
      </c>
      <c r="H7" s="35" t="s">
        <v>12</v>
      </c>
    </row>
    <row r="8" spans="1:8" s="8" customFormat="1" ht="17.25" customHeight="1" x14ac:dyDescent="0.25">
      <c r="A8" s="12">
        <f>1+A7</f>
        <v>6</v>
      </c>
      <c r="B8" s="2" t="s">
        <v>331</v>
      </c>
      <c r="C8" s="13" t="s">
        <v>68</v>
      </c>
      <c r="D8" s="13" t="s">
        <v>333</v>
      </c>
      <c r="E8" s="2" t="s">
        <v>8</v>
      </c>
      <c r="F8" s="15">
        <v>44454</v>
      </c>
      <c r="G8" s="4"/>
      <c r="H8" s="35" t="s">
        <v>12</v>
      </c>
    </row>
    <row r="9" spans="1:8" s="8" customFormat="1" ht="17.25" customHeight="1" x14ac:dyDescent="0.25">
      <c r="A9" s="12">
        <f>1+A8</f>
        <v>7</v>
      </c>
      <c r="B9" s="9" t="s">
        <v>253</v>
      </c>
      <c r="C9" s="13" t="s">
        <v>23</v>
      </c>
      <c r="D9" s="13" t="s">
        <v>333</v>
      </c>
      <c r="E9" s="2" t="s">
        <v>8</v>
      </c>
      <c r="F9" s="15">
        <v>44534</v>
      </c>
      <c r="G9" s="4">
        <v>42795</v>
      </c>
      <c r="H9" s="35" t="s">
        <v>12</v>
      </c>
    </row>
    <row r="10" spans="1:8" s="8" customFormat="1" ht="17.25" customHeight="1" x14ac:dyDescent="0.25">
      <c r="A10" s="12">
        <f>1+A9</f>
        <v>8</v>
      </c>
      <c r="B10" s="2" t="s">
        <v>254</v>
      </c>
      <c r="C10" s="13" t="s">
        <v>184</v>
      </c>
      <c r="D10" s="13" t="s">
        <v>334</v>
      </c>
      <c r="E10" s="2" t="s">
        <v>8</v>
      </c>
      <c r="F10" s="15">
        <v>44415</v>
      </c>
      <c r="G10" s="4"/>
      <c r="H10" s="35" t="s">
        <v>12</v>
      </c>
    </row>
    <row r="11" spans="1:8" s="8" customFormat="1" ht="17.25" customHeight="1" x14ac:dyDescent="0.25">
      <c r="A11" s="12">
        <f>1+A10</f>
        <v>9</v>
      </c>
      <c r="B11" s="2" t="s">
        <v>257</v>
      </c>
      <c r="C11" s="13" t="s">
        <v>25</v>
      </c>
      <c r="D11" s="13" t="s">
        <v>334</v>
      </c>
      <c r="E11" s="2" t="s">
        <v>8</v>
      </c>
      <c r="F11" s="15">
        <v>44376</v>
      </c>
      <c r="G11" s="4"/>
      <c r="H11" s="35" t="s">
        <v>12</v>
      </c>
    </row>
    <row r="12" spans="1:8" s="8" customFormat="1" ht="17.25" customHeight="1" x14ac:dyDescent="0.25">
      <c r="A12" s="12">
        <f>1+A11</f>
        <v>10</v>
      </c>
      <c r="B12" s="9" t="s">
        <v>259</v>
      </c>
      <c r="C12" s="13" t="s">
        <v>26</v>
      </c>
      <c r="D12" s="13" t="s">
        <v>334</v>
      </c>
      <c r="E12" s="2" t="s">
        <v>8</v>
      </c>
      <c r="F12" s="15">
        <v>44074</v>
      </c>
      <c r="G12" s="4">
        <v>42795</v>
      </c>
      <c r="H12" s="35" t="s">
        <v>12</v>
      </c>
    </row>
    <row r="13" spans="1:8" s="8" customFormat="1" ht="17.25" customHeight="1" x14ac:dyDescent="0.25">
      <c r="A13" s="12">
        <f>1+A12</f>
        <v>11</v>
      </c>
      <c r="B13" s="7" t="s">
        <v>264</v>
      </c>
      <c r="C13" s="14" t="s">
        <v>30</v>
      </c>
      <c r="D13" s="14" t="s">
        <v>333</v>
      </c>
      <c r="E13" s="7" t="s">
        <v>31</v>
      </c>
      <c r="F13" s="16">
        <v>44804</v>
      </c>
      <c r="G13" s="6"/>
      <c r="H13" s="14" t="s">
        <v>32</v>
      </c>
    </row>
    <row r="14" spans="1:8" s="8" customFormat="1" ht="17.25" customHeight="1" x14ac:dyDescent="0.25">
      <c r="A14" s="12">
        <f>1+A13</f>
        <v>12</v>
      </c>
      <c r="B14" s="2" t="s">
        <v>265</v>
      </c>
      <c r="C14" s="13" t="s">
        <v>33</v>
      </c>
      <c r="D14" s="13" t="s">
        <v>334</v>
      </c>
      <c r="E14" s="2" t="s">
        <v>34</v>
      </c>
      <c r="F14" s="15">
        <v>44074</v>
      </c>
      <c r="G14" s="4"/>
      <c r="H14" s="35" t="s">
        <v>12</v>
      </c>
    </row>
    <row r="15" spans="1:8" s="8" customFormat="1" ht="17.25" customHeight="1" x14ac:dyDescent="0.25">
      <c r="A15" s="12">
        <f>1+A14</f>
        <v>13</v>
      </c>
      <c r="B15" s="9" t="s">
        <v>270</v>
      </c>
      <c r="C15" s="13" t="s">
        <v>199</v>
      </c>
      <c r="D15" s="13" t="s">
        <v>333</v>
      </c>
      <c r="E15" s="2" t="s">
        <v>8</v>
      </c>
      <c r="F15" s="16">
        <v>44742</v>
      </c>
      <c r="G15" s="4">
        <v>42795</v>
      </c>
      <c r="H15" s="35" t="s">
        <v>12</v>
      </c>
    </row>
    <row r="16" spans="1:8" s="8" customFormat="1" ht="17.25" customHeight="1" x14ac:dyDescent="0.25">
      <c r="A16" s="12">
        <f>1+A15</f>
        <v>14</v>
      </c>
      <c r="B16" s="9" t="s">
        <v>272</v>
      </c>
      <c r="C16" s="13" t="s">
        <v>201</v>
      </c>
      <c r="D16" s="13" t="s">
        <v>333</v>
      </c>
      <c r="E16" s="2" t="s">
        <v>8</v>
      </c>
      <c r="F16" s="16">
        <v>44834</v>
      </c>
      <c r="G16" s="4">
        <v>42826</v>
      </c>
      <c r="H16" s="35" t="s">
        <v>12</v>
      </c>
    </row>
    <row r="17" spans="1:8" s="8" customFormat="1" ht="17.25" customHeight="1" x14ac:dyDescent="0.25">
      <c r="A17" s="12">
        <f>1+A16</f>
        <v>15</v>
      </c>
      <c r="B17" s="9" t="s">
        <v>273</v>
      </c>
      <c r="C17" s="13" t="s">
        <v>203</v>
      </c>
      <c r="D17" s="13" t="s">
        <v>333</v>
      </c>
      <c r="E17" s="2" t="s">
        <v>8</v>
      </c>
      <c r="F17" s="16">
        <v>44848</v>
      </c>
      <c r="G17" s="4">
        <v>42826</v>
      </c>
      <c r="H17" s="35" t="s">
        <v>12</v>
      </c>
    </row>
    <row r="18" spans="1:8" s="8" customFormat="1" ht="17.25" customHeight="1" x14ac:dyDescent="0.25">
      <c r="A18" s="12">
        <f>1+A17</f>
        <v>16</v>
      </c>
      <c r="B18" s="9" t="s">
        <v>274</v>
      </c>
      <c r="C18" s="13" t="s">
        <v>37</v>
      </c>
      <c r="D18" s="13" t="s">
        <v>333</v>
      </c>
      <c r="E18" s="2" t="s">
        <v>8</v>
      </c>
      <c r="F18" s="16">
        <v>44865</v>
      </c>
      <c r="G18" s="4">
        <v>42856</v>
      </c>
      <c r="H18" s="35" t="s">
        <v>12</v>
      </c>
    </row>
    <row r="19" spans="1:8" s="8" customFormat="1" ht="17.25" customHeight="1" x14ac:dyDescent="0.25">
      <c r="A19" s="12">
        <f>1+A18</f>
        <v>17</v>
      </c>
      <c r="B19" s="2" t="s">
        <v>278</v>
      </c>
      <c r="C19" s="13" t="s">
        <v>40</v>
      </c>
      <c r="D19" s="13" t="s">
        <v>333</v>
      </c>
      <c r="E19" s="2" t="s">
        <v>41</v>
      </c>
      <c r="F19" s="15">
        <v>43281</v>
      </c>
      <c r="G19" s="4"/>
      <c r="H19" s="35" t="s">
        <v>42</v>
      </c>
    </row>
    <row r="20" spans="1:8" s="8" customFormat="1" ht="17.25" customHeight="1" x14ac:dyDescent="0.25">
      <c r="A20" s="12">
        <f>1+A19</f>
        <v>18</v>
      </c>
      <c r="B20" s="2" t="s">
        <v>283</v>
      </c>
      <c r="C20" s="13" t="s">
        <v>192</v>
      </c>
      <c r="D20" s="13" t="s">
        <v>334</v>
      </c>
      <c r="E20" s="2" t="s">
        <v>8</v>
      </c>
      <c r="F20" s="15">
        <v>44304</v>
      </c>
      <c r="G20" s="4"/>
      <c r="H20" s="35" t="s">
        <v>12</v>
      </c>
    </row>
    <row r="21" spans="1:8" ht="17.25" customHeight="1" x14ac:dyDescent="0.25">
      <c r="A21" s="12">
        <f>1+A20</f>
        <v>19</v>
      </c>
      <c r="B21" s="2" t="s">
        <v>284</v>
      </c>
      <c r="C21" s="13" t="s">
        <v>193</v>
      </c>
      <c r="D21" s="13" t="s">
        <v>333</v>
      </c>
      <c r="E21" s="2" t="s">
        <v>8</v>
      </c>
      <c r="F21" s="15">
        <v>43948</v>
      </c>
      <c r="G21" s="4"/>
      <c r="H21" s="35" t="s">
        <v>12</v>
      </c>
    </row>
    <row r="22" spans="1:8" ht="17.25" customHeight="1" x14ac:dyDescent="0.25">
      <c r="A22" s="12">
        <f>1+A21</f>
        <v>20</v>
      </c>
      <c r="B22" s="9" t="s">
        <v>285</v>
      </c>
      <c r="C22" s="13" t="s">
        <v>195</v>
      </c>
      <c r="D22" s="13" t="s">
        <v>333</v>
      </c>
      <c r="E22" s="2" t="s">
        <v>8</v>
      </c>
      <c r="F22" s="16">
        <v>44895</v>
      </c>
      <c r="G22" s="4"/>
      <c r="H22" s="35" t="s">
        <v>12</v>
      </c>
    </row>
    <row r="23" spans="1:8" ht="17.25" customHeight="1" x14ac:dyDescent="0.25">
      <c r="A23" s="12">
        <f>1+A22</f>
        <v>21</v>
      </c>
      <c r="B23" s="9" t="s">
        <v>286</v>
      </c>
      <c r="C23" s="13" t="s">
        <v>197</v>
      </c>
      <c r="D23" s="13" t="s">
        <v>333</v>
      </c>
      <c r="E23" s="2" t="s">
        <v>8</v>
      </c>
      <c r="F23" s="16">
        <v>44948</v>
      </c>
      <c r="G23" s="4">
        <v>42826</v>
      </c>
      <c r="H23" s="35" t="s">
        <v>12</v>
      </c>
    </row>
    <row r="24" spans="1:8" ht="17.25" customHeight="1" x14ac:dyDescent="0.25">
      <c r="A24" s="36">
        <f>1+A23</f>
        <v>22</v>
      </c>
      <c r="B24" s="2" t="s">
        <v>288</v>
      </c>
      <c r="C24" s="13" t="s">
        <v>194</v>
      </c>
      <c r="D24" s="13" t="s">
        <v>334</v>
      </c>
      <c r="E24" s="2" t="s">
        <v>8</v>
      </c>
      <c r="F24" s="15">
        <v>44711</v>
      </c>
      <c r="G24" s="4"/>
      <c r="H24" s="35" t="s">
        <v>12</v>
      </c>
    </row>
    <row r="25" spans="1:8" ht="17.25" customHeight="1" x14ac:dyDescent="0.25">
      <c r="A25" s="36">
        <f>1+A24</f>
        <v>23</v>
      </c>
      <c r="B25" s="9" t="s">
        <v>294</v>
      </c>
      <c r="C25" s="13" t="s">
        <v>341</v>
      </c>
      <c r="D25" s="13" t="s">
        <v>333</v>
      </c>
      <c r="E25" s="2" t="s">
        <v>8</v>
      </c>
      <c r="F25" s="15">
        <v>44620</v>
      </c>
      <c r="G25" s="4">
        <v>42737</v>
      </c>
      <c r="H25" s="35" t="s">
        <v>12</v>
      </c>
    </row>
    <row r="26" spans="1:8" ht="17.25" customHeight="1" x14ac:dyDescent="0.25">
      <c r="A26" s="36">
        <f>1+A25</f>
        <v>24</v>
      </c>
      <c r="B26" s="9" t="s">
        <v>300</v>
      </c>
      <c r="C26" s="13" t="s">
        <v>206</v>
      </c>
      <c r="D26" s="13" t="s">
        <v>333</v>
      </c>
      <c r="E26" s="2" t="s">
        <v>8</v>
      </c>
      <c r="F26" s="15">
        <v>44377</v>
      </c>
      <c r="G26" s="4">
        <v>42809</v>
      </c>
      <c r="H26" s="35" t="s">
        <v>12</v>
      </c>
    </row>
    <row r="27" spans="1:8" ht="17.25" customHeight="1" x14ac:dyDescent="0.25">
      <c r="A27" s="36">
        <f>1+A26</f>
        <v>25</v>
      </c>
      <c r="B27" s="9" t="s">
        <v>306</v>
      </c>
      <c r="C27" s="13" t="s">
        <v>58</v>
      </c>
      <c r="D27" s="13" t="s">
        <v>333</v>
      </c>
      <c r="E27" s="2" t="s">
        <v>8</v>
      </c>
      <c r="F27" s="16">
        <v>44530</v>
      </c>
      <c r="G27" s="4">
        <v>42856</v>
      </c>
      <c r="H27" s="35" t="s">
        <v>12</v>
      </c>
    </row>
    <row r="28" spans="1:8" ht="17.25" customHeight="1" x14ac:dyDescent="0.25">
      <c r="A28" s="36">
        <f>1+A27</f>
        <v>26</v>
      </c>
      <c r="B28" s="2" t="s">
        <v>307</v>
      </c>
      <c r="C28" s="13" t="s">
        <v>151</v>
      </c>
      <c r="D28" s="13" t="s">
        <v>334</v>
      </c>
      <c r="E28" s="2" t="s">
        <v>8</v>
      </c>
      <c r="F28" s="15">
        <v>43860</v>
      </c>
      <c r="G28" s="11"/>
      <c r="H28" s="35" t="s">
        <v>12</v>
      </c>
    </row>
    <row r="29" spans="1:8" ht="17.25" customHeight="1" x14ac:dyDescent="0.25">
      <c r="A29" s="36">
        <f>1+A28</f>
        <v>27</v>
      </c>
      <c r="B29" s="9" t="s">
        <v>311</v>
      </c>
      <c r="C29" s="13" t="s">
        <v>208</v>
      </c>
      <c r="D29" s="13" t="s">
        <v>333</v>
      </c>
      <c r="E29" s="2" t="s">
        <v>8</v>
      </c>
      <c r="F29" s="15">
        <v>44319</v>
      </c>
      <c r="G29" s="4">
        <v>42797</v>
      </c>
      <c r="H29" s="35" t="s">
        <v>12</v>
      </c>
    </row>
    <row r="30" spans="1:8" ht="17.25" customHeight="1" x14ac:dyDescent="0.25">
      <c r="A30" s="36">
        <f>1+A29</f>
        <v>28</v>
      </c>
      <c r="B30" s="9" t="s">
        <v>312</v>
      </c>
      <c r="C30" s="13" t="s">
        <v>59</v>
      </c>
      <c r="D30" s="13" t="s">
        <v>333</v>
      </c>
      <c r="E30" s="2" t="s">
        <v>8</v>
      </c>
      <c r="F30" s="16" t="s">
        <v>173</v>
      </c>
      <c r="G30" s="4">
        <v>42826</v>
      </c>
      <c r="H30" s="35" t="s">
        <v>12</v>
      </c>
    </row>
    <row r="31" spans="1:8" ht="17.25" customHeight="1" x14ac:dyDescent="0.25">
      <c r="A31" s="36">
        <f>1+A30</f>
        <v>29</v>
      </c>
      <c r="B31" s="9" t="s">
        <v>313</v>
      </c>
      <c r="C31" s="13" t="s">
        <v>60</v>
      </c>
      <c r="D31" s="13" t="s">
        <v>333</v>
      </c>
      <c r="E31" s="2" t="s">
        <v>8</v>
      </c>
      <c r="F31" s="16">
        <v>44540</v>
      </c>
      <c r="G31" s="4">
        <v>42826</v>
      </c>
      <c r="H31" s="35" t="s">
        <v>12</v>
      </c>
    </row>
    <row r="32" spans="1:8" ht="17.25" customHeight="1" x14ac:dyDescent="0.25">
      <c r="A32" s="36">
        <f>1+A31</f>
        <v>30</v>
      </c>
      <c r="B32" s="9" t="s">
        <v>314</v>
      </c>
      <c r="C32" s="13" t="s">
        <v>209</v>
      </c>
      <c r="D32" s="13" t="s">
        <v>333</v>
      </c>
      <c r="E32" s="2" t="s">
        <v>8</v>
      </c>
      <c r="F32" s="15">
        <v>44347</v>
      </c>
      <c r="G32" s="4">
        <v>42796</v>
      </c>
      <c r="H32" s="35" t="s">
        <v>12</v>
      </c>
    </row>
    <row r="33" spans="1:8" ht="17.25" customHeight="1" x14ac:dyDescent="0.25">
      <c r="A33" s="36">
        <f>1+A32</f>
        <v>31</v>
      </c>
      <c r="B33" s="9" t="s">
        <v>319</v>
      </c>
      <c r="C33" s="13" t="s">
        <v>343</v>
      </c>
      <c r="D33" s="13" t="s">
        <v>333</v>
      </c>
      <c r="E33" s="2" t="s">
        <v>8</v>
      </c>
      <c r="F33" s="15">
        <v>44677</v>
      </c>
      <c r="G33" s="4">
        <v>42793</v>
      </c>
      <c r="H33" s="35" t="s">
        <v>12</v>
      </c>
    </row>
    <row r="34" spans="1:8" ht="17.25" customHeight="1" x14ac:dyDescent="0.25">
      <c r="A34" s="36">
        <f>1+A33</f>
        <v>32</v>
      </c>
      <c r="B34" s="9" t="s">
        <v>326</v>
      </c>
      <c r="C34" s="13" t="s">
        <v>346</v>
      </c>
      <c r="D34" s="13" t="s">
        <v>334</v>
      </c>
      <c r="E34" s="2" t="s">
        <v>8</v>
      </c>
      <c r="F34" s="15">
        <v>44601</v>
      </c>
      <c r="G34" s="4" t="s">
        <v>64</v>
      </c>
      <c r="H34" s="35" t="s">
        <v>12</v>
      </c>
    </row>
    <row r="35" spans="1:8" ht="17.25" customHeight="1" x14ac:dyDescent="0.25">
      <c r="A35" s="36">
        <f>1+A34</f>
        <v>33</v>
      </c>
      <c r="B35" s="9" t="s">
        <v>329</v>
      </c>
      <c r="C35" s="13" t="s">
        <v>221</v>
      </c>
      <c r="D35" s="13" t="s">
        <v>333</v>
      </c>
      <c r="E35" s="2" t="s">
        <v>67</v>
      </c>
      <c r="F35" s="15">
        <v>44742</v>
      </c>
      <c r="G35" s="4" t="s">
        <v>64</v>
      </c>
      <c r="H35" s="35" t="s">
        <v>12</v>
      </c>
    </row>
    <row r="36" spans="1:8" ht="17.25" customHeight="1" x14ac:dyDescent="0.25">
      <c r="A36" s="36">
        <f>1+A35</f>
        <v>34</v>
      </c>
      <c r="B36" s="2" t="s">
        <v>330</v>
      </c>
      <c r="C36" s="13" t="s">
        <v>222</v>
      </c>
      <c r="D36" s="13" t="s">
        <v>333</v>
      </c>
      <c r="E36" s="2" t="s">
        <v>8</v>
      </c>
      <c r="F36" s="15">
        <v>44892</v>
      </c>
      <c r="G36" s="4"/>
      <c r="H36" s="35" t="s">
        <v>12</v>
      </c>
    </row>
    <row r="37" spans="1:8" ht="17.25" customHeight="1" x14ac:dyDescent="0.25">
      <c r="A37" s="36">
        <f>1+A36</f>
        <v>35</v>
      </c>
      <c r="B37" s="19" t="s">
        <v>97</v>
      </c>
      <c r="C37" s="20" t="s">
        <v>98</v>
      </c>
      <c r="D37" s="20" t="s">
        <v>334</v>
      </c>
      <c r="E37" s="2" t="s">
        <v>99</v>
      </c>
      <c r="F37" s="26">
        <v>45928</v>
      </c>
      <c r="G37" s="22"/>
      <c r="H37" s="35" t="s">
        <v>12</v>
      </c>
    </row>
    <row r="38" spans="1:8" ht="17.25" customHeight="1" x14ac:dyDescent="0.25">
      <c r="A38" s="36">
        <f>1+A37</f>
        <v>36</v>
      </c>
      <c r="B38" s="19" t="s">
        <v>102</v>
      </c>
      <c r="C38" s="20" t="s">
        <v>356</v>
      </c>
      <c r="D38" s="20" t="s">
        <v>334</v>
      </c>
      <c r="E38" s="2" t="s">
        <v>8</v>
      </c>
      <c r="F38" s="26">
        <v>46280</v>
      </c>
      <c r="G38" s="22"/>
      <c r="H38" s="35" t="s">
        <v>12</v>
      </c>
    </row>
    <row r="39" spans="1:8" ht="17.25" customHeight="1" x14ac:dyDescent="0.25">
      <c r="A39" s="36">
        <f>1+A38</f>
        <v>37</v>
      </c>
      <c r="B39" s="19" t="s">
        <v>103</v>
      </c>
      <c r="C39" s="20" t="s">
        <v>104</v>
      </c>
      <c r="D39" s="20" t="s">
        <v>334</v>
      </c>
      <c r="E39" s="2" t="s">
        <v>8</v>
      </c>
      <c r="F39" s="26">
        <v>44953</v>
      </c>
      <c r="G39" s="22"/>
      <c r="H39" s="35" t="s">
        <v>12</v>
      </c>
    </row>
    <row r="40" spans="1:8" ht="17.25" customHeight="1" x14ac:dyDescent="0.25">
      <c r="A40" s="36">
        <f>1+A39</f>
        <v>38</v>
      </c>
      <c r="B40" s="19" t="s">
        <v>129</v>
      </c>
      <c r="C40" s="20" t="s">
        <v>368</v>
      </c>
      <c r="D40" s="20" t="s">
        <v>334</v>
      </c>
      <c r="E40" s="2" t="s">
        <v>8</v>
      </c>
      <c r="F40" s="50">
        <v>44374</v>
      </c>
      <c r="G40" s="22"/>
      <c r="H40" s="35" t="s">
        <v>12</v>
      </c>
    </row>
    <row r="41" spans="1:8" ht="17.25" customHeight="1" x14ac:dyDescent="0.25">
      <c r="A41" s="36">
        <f>1+A40</f>
        <v>39</v>
      </c>
      <c r="B41" s="19" t="s">
        <v>135</v>
      </c>
      <c r="C41" s="20" t="s">
        <v>215</v>
      </c>
      <c r="D41" s="20" t="s">
        <v>334</v>
      </c>
      <c r="E41" s="2" t="s">
        <v>8</v>
      </c>
      <c r="F41" s="26">
        <v>44592</v>
      </c>
      <c r="G41" s="22"/>
      <c r="H41" s="35" t="s">
        <v>12</v>
      </c>
    </row>
    <row r="42" spans="1:8" ht="17.25" customHeight="1" x14ac:dyDescent="0.25">
      <c r="A42" s="36">
        <f>1+A41</f>
        <v>40</v>
      </c>
      <c r="B42" s="19" t="s">
        <v>213</v>
      </c>
      <c r="C42" s="20" t="s">
        <v>214</v>
      </c>
      <c r="D42" s="20" t="s">
        <v>334</v>
      </c>
      <c r="E42" s="2" t="s">
        <v>8</v>
      </c>
      <c r="F42" s="26">
        <v>44821</v>
      </c>
      <c r="G42" s="22"/>
      <c r="H42" s="35" t="s">
        <v>12</v>
      </c>
    </row>
    <row r="43" spans="1:8" ht="17.25" customHeight="1" x14ac:dyDescent="0.25">
      <c r="A43" s="36">
        <f>1+A42</f>
        <v>41</v>
      </c>
      <c r="B43" s="19" t="s">
        <v>219</v>
      </c>
      <c r="C43" s="20" t="s">
        <v>218</v>
      </c>
      <c r="D43" s="20" t="s">
        <v>334</v>
      </c>
      <c r="E43" s="2" t="s">
        <v>8</v>
      </c>
      <c r="F43" s="26">
        <v>44234</v>
      </c>
      <c r="G43" s="22"/>
      <c r="H43" s="35" t="s">
        <v>12</v>
      </c>
    </row>
    <row r="44" spans="1:8" ht="17.25" customHeight="1" x14ac:dyDescent="0.25">
      <c r="A44" s="36">
        <f>1+A43</f>
        <v>42</v>
      </c>
      <c r="B44" s="19" t="s">
        <v>216</v>
      </c>
      <c r="C44" s="54" t="s">
        <v>217</v>
      </c>
      <c r="D44" s="20" t="s">
        <v>334</v>
      </c>
      <c r="E44" s="2" t="s">
        <v>8</v>
      </c>
      <c r="F44" s="26">
        <v>44348</v>
      </c>
      <c r="G44" s="22"/>
      <c r="H44" s="35" t="s">
        <v>12</v>
      </c>
    </row>
    <row r="45" spans="1:8" ht="17.25" customHeight="1" x14ac:dyDescent="0.25">
      <c r="A45" s="12"/>
      <c r="B45" s="12"/>
      <c r="C45" s="12"/>
      <c r="D45" s="12"/>
      <c r="E45" s="12"/>
      <c r="F45" s="12"/>
      <c r="G45" s="12"/>
      <c r="H45" s="12"/>
    </row>
    <row r="46" spans="1:8" ht="17.25" customHeight="1" x14ac:dyDescent="0.25">
      <c r="A46" s="12"/>
      <c r="B46" s="12"/>
      <c r="C46" s="12"/>
      <c r="D46" s="12"/>
      <c r="E46" s="12"/>
      <c r="F46" s="12"/>
      <c r="G46" s="12"/>
      <c r="H46" s="12"/>
    </row>
    <row r="47" spans="1:8" ht="17.25" customHeight="1" x14ac:dyDescent="0.25">
      <c r="A47" s="12"/>
      <c r="B47" s="12"/>
      <c r="C47" s="12"/>
      <c r="D47" s="12"/>
      <c r="E47" s="12"/>
      <c r="F47" s="12"/>
      <c r="G47" s="12"/>
      <c r="H47" s="12"/>
    </row>
    <row r="48" spans="1:8" ht="17.25" customHeight="1" x14ac:dyDescent="0.25">
      <c r="A48" s="12"/>
      <c r="B48" s="12"/>
      <c r="C48" s="12"/>
      <c r="D48" s="12"/>
      <c r="E48" s="12"/>
      <c r="F48" s="12"/>
      <c r="G48" s="12"/>
      <c r="H48" s="12"/>
    </row>
    <row r="49" spans="1:8" ht="17.25" customHeight="1" x14ac:dyDescent="0.25">
      <c r="A49" s="12"/>
      <c r="B49" s="12"/>
      <c r="C49" s="12"/>
      <c r="D49" s="12"/>
      <c r="E49" s="12"/>
      <c r="F49" s="12"/>
      <c r="G49" s="12"/>
      <c r="H49" s="12"/>
    </row>
    <row r="50" spans="1:8" ht="17.25" customHeight="1" x14ac:dyDescent="0.25">
      <c r="A50" s="12"/>
      <c r="B50" s="12"/>
      <c r="C50" s="12"/>
      <c r="D50" s="12"/>
      <c r="E50" s="12"/>
      <c r="F50" s="12"/>
      <c r="G50" s="12"/>
      <c r="H50" s="12"/>
    </row>
    <row r="51" spans="1:8" ht="17.25" customHeight="1" x14ac:dyDescent="0.25">
      <c r="A51" s="12"/>
      <c r="B51" s="12"/>
      <c r="C51" s="12"/>
      <c r="D51" s="12"/>
      <c r="E51" s="12"/>
      <c r="F51" s="12"/>
      <c r="G51" s="12"/>
      <c r="H51" s="12"/>
    </row>
    <row r="52" spans="1:8" ht="17.25" customHeight="1" x14ac:dyDescent="0.25">
      <c r="A52" s="18"/>
      <c r="B52" s="18"/>
      <c r="C52" s="18"/>
      <c r="D52" s="18"/>
      <c r="E52" s="18"/>
      <c r="F52" s="18"/>
      <c r="G52" s="18"/>
      <c r="H52" s="18"/>
    </row>
    <row r="53" spans="1:8" ht="17.25" customHeight="1" x14ac:dyDescent="0.25">
      <c r="A53" s="18"/>
      <c r="B53" s="18"/>
      <c r="C53" s="18"/>
      <c r="D53" s="18"/>
      <c r="E53" s="18"/>
      <c r="F53" s="18"/>
      <c r="G53" s="18"/>
      <c r="H53" s="18"/>
    </row>
    <row r="54" spans="1:8" ht="17.25" customHeight="1" x14ac:dyDescent="0.25">
      <c r="A54" s="18"/>
      <c r="B54" s="18"/>
      <c r="C54" s="18"/>
      <c r="D54" s="18"/>
      <c r="E54" s="18"/>
      <c r="F54" s="18"/>
      <c r="G54" s="18"/>
      <c r="H54" s="18"/>
    </row>
    <row r="55" spans="1:8" ht="17.25" customHeight="1" x14ac:dyDescent="0.25">
      <c r="A55" s="18"/>
      <c r="B55" s="18"/>
      <c r="C55" s="18"/>
      <c r="D55" s="18"/>
      <c r="E55" s="18"/>
      <c r="F55" s="18"/>
      <c r="G55" s="18"/>
      <c r="H55" s="18"/>
    </row>
    <row r="56" spans="1:8" ht="17.25" customHeight="1" x14ac:dyDescent="0.25">
      <c r="A56" s="18"/>
      <c r="B56" s="18"/>
      <c r="C56" s="18"/>
      <c r="D56" s="18"/>
      <c r="E56" s="18"/>
      <c r="F56" s="18"/>
      <c r="G56" s="18"/>
      <c r="H56" s="18"/>
    </row>
    <row r="57" spans="1:8" ht="17.25" customHeight="1" x14ac:dyDescent="0.25"/>
    <row r="58" spans="1:8" ht="17.25" customHeight="1" x14ac:dyDescent="0.25"/>
    <row r="59" spans="1:8" ht="17.25" customHeight="1" x14ac:dyDescent="0.25"/>
    <row r="60" spans="1:8" ht="17.25" customHeight="1" x14ac:dyDescent="0.25"/>
    <row r="61" spans="1:8" ht="17.25" customHeight="1" x14ac:dyDescent="0.25"/>
    <row r="62" spans="1:8" ht="17.25" customHeight="1" x14ac:dyDescent="0.25"/>
    <row r="63" spans="1:8" ht="17.25" customHeight="1" x14ac:dyDescent="0.25"/>
    <row r="64" spans="1:8" ht="17.25" customHeight="1" x14ac:dyDescent="0.25"/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  <row r="74" ht="17.25" customHeight="1" x14ac:dyDescent="0.25"/>
    <row r="75" ht="17.25" customHeight="1" x14ac:dyDescent="0.25"/>
    <row r="76" ht="17.25" customHeight="1" x14ac:dyDescent="0.25"/>
    <row r="77" ht="17.25" customHeight="1" x14ac:dyDescent="0.25"/>
    <row r="78" ht="17.25" customHeight="1" x14ac:dyDescent="0.25"/>
    <row r="79" ht="17.25" customHeight="1" x14ac:dyDescent="0.25"/>
    <row r="80" ht="17.25" customHeight="1" x14ac:dyDescent="0.25"/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</sheetData>
  <sortState ref="A3:H44">
    <sortCondition ref="B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C21" sqref="C21"/>
    </sheetView>
  </sheetViews>
  <sheetFormatPr defaultRowHeight="15" x14ac:dyDescent="0.25"/>
  <cols>
    <col min="1" max="1" width="6.5703125" customWidth="1"/>
    <col min="2" max="2" width="12.85546875" customWidth="1"/>
    <col min="3" max="3" width="58.42578125" customWidth="1"/>
    <col min="4" max="4" width="19.7109375" customWidth="1"/>
    <col min="5" max="5" width="18.5703125" bestFit="1" customWidth="1"/>
    <col min="6" max="6" width="18.5703125" style="44" customWidth="1"/>
    <col min="7" max="7" width="0" hidden="1" customWidth="1"/>
    <col min="8" max="8" width="79.85546875" bestFit="1" customWidth="1"/>
  </cols>
  <sheetData>
    <row r="1" spans="1:8" ht="75" customHeight="1" thickBot="1" x14ac:dyDescent="0.3"/>
    <row r="2" spans="1:8" s="27" customFormat="1" ht="36.950000000000003" customHeight="1" thickTop="1" thickBot="1" x14ac:dyDescent="0.35">
      <c r="A2" s="29" t="s">
        <v>0</v>
      </c>
      <c r="B2" s="30" t="s">
        <v>1</v>
      </c>
      <c r="C2" s="31" t="s">
        <v>2</v>
      </c>
      <c r="D2" s="52" t="s">
        <v>332</v>
      </c>
      <c r="E2" s="30" t="s">
        <v>3</v>
      </c>
      <c r="F2" s="40" t="s">
        <v>4</v>
      </c>
      <c r="G2" s="33" t="s">
        <v>5</v>
      </c>
      <c r="H2" s="34" t="s">
        <v>6</v>
      </c>
    </row>
    <row r="3" spans="1:8" s="8" customFormat="1" ht="17.25" customHeight="1" x14ac:dyDescent="0.25">
      <c r="A3" s="12">
        <v>1</v>
      </c>
      <c r="B3" s="45" t="s">
        <v>231</v>
      </c>
      <c r="C3" s="13" t="s">
        <v>176</v>
      </c>
      <c r="D3" s="13" t="s">
        <v>333</v>
      </c>
      <c r="E3" s="2" t="s">
        <v>138</v>
      </c>
      <c r="F3" s="41">
        <v>44135</v>
      </c>
      <c r="G3" s="4"/>
      <c r="H3" s="35" t="s">
        <v>139</v>
      </c>
    </row>
    <row r="4" spans="1:8" s="8" customFormat="1" ht="17.25" customHeight="1" x14ac:dyDescent="0.25">
      <c r="A4" s="12">
        <f>1+A3</f>
        <v>2</v>
      </c>
      <c r="B4" s="46" t="s">
        <v>264</v>
      </c>
      <c r="C4" s="14" t="s">
        <v>30</v>
      </c>
      <c r="D4" s="14" t="s">
        <v>333</v>
      </c>
      <c r="E4" s="7" t="s">
        <v>31</v>
      </c>
      <c r="F4" s="42">
        <v>44804</v>
      </c>
      <c r="G4" s="6"/>
      <c r="H4" s="14" t="s">
        <v>140</v>
      </c>
    </row>
    <row r="5" spans="1:8" s="8" customFormat="1" ht="17.25" customHeight="1" x14ac:dyDescent="0.25">
      <c r="A5" s="36">
        <f>1+A4</f>
        <v>3</v>
      </c>
      <c r="B5" s="47" t="s">
        <v>278</v>
      </c>
      <c r="C5" s="13" t="s">
        <v>40</v>
      </c>
      <c r="D5" s="13" t="s">
        <v>333</v>
      </c>
      <c r="E5" s="37" t="s">
        <v>41</v>
      </c>
      <c r="F5" s="43">
        <v>43281</v>
      </c>
      <c r="G5" s="39"/>
      <c r="H5" s="38" t="s">
        <v>42</v>
      </c>
    </row>
    <row r="6" spans="1:8" ht="17.25" customHeight="1" x14ac:dyDescent="0.25">
      <c r="A6" s="36">
        <f>1+A5</f>
        <v>4</v>
      </c>
      <c r="B6" t="s">
        <v>159</v>
      </c>
      <c r="C6" s="18" t="s">
        <v>160</v>
      </c>
      <c r="D6" s="13" t="s">
        <v>334</v>
      </c>
      <c r="E6" s="9" t="s">
        <v>161</v>
      </c>
      <c r="F6" s="41">
        <v>44715</v>
      </c>
      <c r="G6" s="12"/>
      <c r="H6" s="12" t="s">
        <v>172</v>
      </c>
    </row>
    <row r="7" spans="1:8" ht="17.25" customHeight="1" x14ac:dyDescent="0.25">
      <c r="A7" s="36">
        <f>1+A6</f>
        <v>5</v>
      </c>
      <c r="B7" s="21" t="s">
        <v>101</v>
      </c>
      <c r="C7" s="12" t="s">
        <v>152</v>
      </c>
      <c r="D7" s="13" t="s">
        <v>334</v>
      </c>
      <c r="E7" s="9" t="s">
        <v>153</v>
      </c>
      <c r="F7" s="41">
        <v>43268</v>
      </c>
      <c r="G7" s="12"/>
      <c r="H7" s="12" t="s">
        <v>168</v>
      </c>
    </row>
    <row r="8" spans="1:8" ht="17.25" customHeight="1" x14ac:dyDescent="0.25">
      <c r="A8" s="36">
        <f>1+A7</f>
        <v>6</v>
      </c>
      <c r="B8" s="55" t="s">
        <v>154</v>
      </c>
      <c r="C8" s="12" t="s">
        <v>155</v>
      </c>
      <c r="D8" s="13" t="s">
        <v>334</v>
      </c>
      <c r="E8" s="9" t="s">
        <v>156</v>
      </c>
      <c r="F8" s="41">
        <v>44012</v>
      </c>
      <c r="G8" s="12"/>
      <c r="H8" s="12" t="s">
        <v>169</v>
      </c>
    </row>
    <row r="9" spans="1:8" ht="17.25" customHeight="1" x14ac:dyDescent="0.25">
      <c r="A9" s="36">
        <f>1+A8</f>
        <v>7</v>
      </c>
      <c r="B9" t="s">
        <v>157</v>
      </c>
      <c r="C9" s="55" t="s">
        <v>155</v>
      </c>
      <c r="D9" s="13" t="s">
        <v>334</v>
      </c>
      <c r="E9" s="9" t="s">
        <v>158</v>
      </c>
      <c r="F9" s="41">
        <v>44012</v>
      </c>
      <c r="G9" s="12"/>
      <c r="H9" s="12" t="s">
        <v>171</v>
      </c>
    </row>
    <row r="10" spans="1:8" ht="17.25" customHeight="1" x14ac:dyDescent="0.25">
      <c r="A10" s="12"/>
      <c r="B10" s="12"/>
      <c r="C10" s="12"/>
      <c r="D10" s="12"/>
      <c r="E10" s="9"/>
      <c r="F10" s="9"/>
      <c r="G10" s="12"/>
      <c r="H10" s="12"/>
    </row>
    <row r="11" spans="1:8" ht="17.25" customHeight="1" x14ac:dyDescent="0.25">
      <c r="A11" s="12"/>
      <c r="B11" s="12"/>
      <c r="C11" s="12"/>
      <c r="D11" s="12"/>
      <c r="E11" s="12"/>
      <c r="F11" s="9"/>
      <c r="G11" s="12"/>
      <c r="H11" s="12"/>
    </row>
    <row r="12" spans="1:8" ht="17.25" customHeight="1" x14ac:dyDescent="0.25">
      <c r="A12" s="12"/>
      <c r="B12" s="12"/>
      <c r="C12" s="12"/>
      <c r="D12" s="12"/>
      <c r="E12" s="12"/>
      <c r="F12" s="9"/>
      <c r="G12" s="12"/>
      <c r="H12" s="12"/>
    </row>
    <row r="13" spans="1:8" ht="17.25" customHeight="1" x14ac:dyDescent="0.25">
      <c r="A13" s="12"/>
      <c r="B13" s="12"/>
      <c r="C13" s="12"/>
      <c r="D13" s="12"/>
      <c r="E13" s="12"/>
      <c r="F13" s="9"/>
      <c r="G13" s="12"/>
      <c r="H13" s="12"/>
    </row>
    <row r="14" spans="1:8" ht="17.25" customHeight="1" x14ac:dyDescent="0.25">
      <c r="A14" s="12"/>
      <c r="B14" s="12"/>
      <c r="C14" s="12"/>
      <c r="D14" s="12"/>
      <c r="E14" s="12"/>
      <c r="F14" s="9"/>
      <c r="G14" s="12"/>
      <c r="H14" s="12"/>
    </row>
    <row r="15" spans="1:8" ht="17.25" customHeight="1" x14ac:dyDescent="0.25">
      <c r="A15" s="12"/>
      <c r="B15" s="12"/>
      <c r="C15" s="12"/>
      <c r="D15" s="12"/>
      <c r="E15" s="12"/>
      <c r="F15" s="9"/>
      <c r="G15" s="12"/>
      <c r="H15" s="12"/>
    </row>
    <row r="16" spans="1:8" ht="17.25" customHeight="1" x14ac:dyDescent="0.25">
      <c r="A16" s="12"/>
      <c r="B16" s="12"/>
      <c r="C16" s="12"/>
      <c r="D16" s="12"/>
      <c r="E16" s="12"/>
      <c r="F16" s="9"/>
      <c r="G16" s="12"/>
      <c r="H16" s="12"/>
    </row>
    <row r="17" spans="1:8" ht="17.25" customHeight="1" x14ac:dyDescent="0.25">
      <c r="A17" s="12"/>
      <c r="B17" s="12"/>
      <c r="C17" s="12"/>
      <c r="D17" s="12"/>
      <c r="E17" s="12"/>
      <c r="F17" s="9"/>
      <c r="G17" s="12"/>
      <c r="H17" s="12"/>
    </row>
    <row r="18" spans="1:8" ht="17.25" customHeight="1" x14ac:dyDescent="0.25">
      <c r="A18" s="12"/>
      <c r="B18" s="12"/>
      <c r="C18" s="12"/>
      <c r="D18" s="12"/>
      <c r="E18" s="12"/>
      <c r="F18" s="9"/>
      <c r="G18" s="12"/>
      <c r="H18" s="12"/>
    </row>
    <row r="19" spans="1:8" ht="17.25" customHeight="1" x14ac:dyDescent="0.25">
      <c r="A19" s="12"/>
      <c r="B19" s="12"/>
      <c r="C19" s="12"/>
      <c r="D19" s="12"/>
      <c r="E19" s="12"/>
      <c r="F19" s="9"/>
      <c r="G19" s="12"/>
      <c r="H19" s="12"/>
    </row>
    <row r="20" spans="1:8" ht="17.25" customHeight="1" x14ac:dyDescent="0.25">
      <c r="A20" s="12"/>
      <c r="B20" s="12"/>
      <c r="C20" s="12"/>
      <c r="D20" s="12"/>
      <c r="E20" s="12"/>
      <c r="F20" s="9"/>
      <c r="G20" s="12"/>
      <c r="H20" s="12"/>
    </row>
    <row r="21" spans="1:8" ht="17.25" customHeight="1" x14ac:dyDescent="0.25">
      <c r="A21" s="12"/>
      <c r="B21" s="12"/>
      <c r="C21" s="12"/>
      <c r="D21" s="12"/>
      <c r="E21" s="12"/>
      <c r="F21" s="9"/>
      <c r="G21" s="12"/>
      <c r="H21" s="12"/>
    </row>
    <row r="22" spans="1:8" ht="17.25" customHeight="1" x14ac:dyDescent="0.25">
      <c r="A22" s="12"/>
      <c r="B22" s="12"/>
      <c r="C22" s="12"/>
      <c r="D22" s="12"/>
      <c r="E22" s="12"/>
      <c r="F22" s="9"/>
      <c r="G22" s="12"/>
      <c r="H22" s="12"/>
    </row>
    <row r="23" spans="1:8" ht="17.25" customHeight="1" x14ac:dyDescent="0.25">
      <c r="A23" s="12"/>
      <c r="B23" s="12"/>
      <c r="C23" s="12"/>
      <c r="D23" s="12"/>
      <c r="E23" s="12"/>
      <c r="F23" s="9"/>
      <c r="G23" s="12"/>
      <c r="H23" s="12"/>
    </row>
    <row r="24" spans="1:8" ht="17.25" customHeight="1" x14ac:dyDescent="0.25">
      <c r="A24" s="12"/>
      <c r="B24" s="12"/>
      <c r="C24" s="12"/>
      <c r="D24" s="12"/>
      <c r="E24" s="12"/>
      <c r="F24" s="9"/>
      <c r="G24" s="12"/>
      <c r="H24" s="12"/>
    </row>
    <row r="25" spans="1:8" ht="17.25" customHeight="1" x14ac:dyDescent="0.25"/>
    <row r="26" spans="1:8" ht="17.25" customHeight="1" x14ac:dyDescent="0.25"/>
    <row r="27" spans="1:8" ht="17.25" customHeight="1" x14ac:dyDescent="0.25"/>
    <row r="28" spans="1:8" ht="17.25" customHeight="1" x14ac:dyDescent="0.25"/>
    <row r="29" spans="1:8" ht="17.25" customHeight="1" x14ac:dyDescent="0.25"/>
    <row r="30" spans="1:8" ht="17.25" customHeight="1" x14ac:dyDescent="0.25"/>
    <row r="31" spans="1:8" ht="17.25" customHeight="1" x14ac:dyDescent="0.25"/>
    <row r="32" spans="1:8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  <row r="43" ht="17.25" customHeight="1" x14ac:dyDescent="0.25"/>
    <row r="44" ht="17.25" customHeight="1" x14ac:dyDescent="0.25"/>
    <row r="45" ht="17.25" customHeight="1" x14ac:dyDescent="0.25"/>
    <row r="46" ht="17.25" customHeight="1" x14ac:dyDescent="0.25"/>
    <row r="47" ht="17.25" customHeight="1" x14ac:dyDescent="0.25"/>
    <row r="48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  <row r="63" ht="17.25" customHeight="1" x14ac:dyDescent="0.25"/>
    <row r="64" ht="17.25" customHeight="1" x14ac:dyDescent="0.25"/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  <row r="74" ht="17.25" customHeight="1" x14ac:dyDescent="0.25"/>
    <row r="75" ht="17.25" customHeight="1" x14ac:dyDescent="0.25"/>
    <row r="76" ht="17.25" customHeight="1" x14ac:dyDescent="0.25"/>
    <row r="77" ht="17.25" customHeight="1" x14ac:dyDescent="0.25"/>
    <row r="78" ht="17.25" customHeight="1" x14ac:dyDescent="0.25"/>
    <row r="79" ht="17.25" customHeight="1" x14ac:dyDescent="0.25"/>
    <row r="80" ht="17.25" customHeight="1" x14ac:dyDescent="0.25"/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</sheetData>
  <sortState ref="A3:H9">
    <sortCondition ref="B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activeCell="J16" sqref="J16"/>
    </sheetView>
  </sheetViews>
  <sheetFormatPr defaultRowHeight="15" x14ac:dyDescent="0.25"/>
  <cols>
    <col min="1" max="1" width="6.5703125" style="1" customWidth="1"/>
    <col min="2" max="2" width="24" bestFit="1" customWidth="1"/>
    <col min="3" max="3" width="58.42578125" customWidth="1"/>
    <col min="4" max="4" width="18.5703125" bestFit="1" customWidth="1"/>
    <col min="5" max="5" width="18.5703125" style="44" customWidth="1"/>
    <col min="6" max="6" width="0" hidden="1" customWidth="1"/>
    <col min="7" max="7" width="79.85546875" bestFit="1" customWidth="1"/>
  </cols>
  <sheetData>
    <row r="1" spans="1:7" ht="75" customHeight="1" thickBot="1" x14ac:dyDescent="0.3"/>
    <row r="2" spans="1:7" s="27" customFormat="1" ht="36.950000000000003" customHeight="1" thickTop="1" thickBot="1" x14ac:dyDescent="0.35">
      <c r="A2" s="29" t="s">
        <v>0</v>
      </c>
      <c r="B2" s="30" t="s">
        <v>162</v>
      </c>
      <c r="C2" s="31" t="s">
        <v>2</v>
      </c>
      <c r="D2" s="30" t="s">
        <v>3</v>
      </c>
      <c r="E2" s="40" t="s">
        <v>4</v>
      </c>
      <c r="F2" s="33" t="s">
        <v>5</v>
      </c>
      <c r="G2" s="34" t="s">
        <v>6</v>
      </c>
    </row>
    <row r="3" spans="1:7" s="8" customFormat="1" ht="17.25" customHeight="1" x14ac:dyDescent="0.25">
      <c r="A3" s="9">
        <v>1</v>
      </c>
      <c r="B3" s="48" t="s">
        <v>163</v>
      </c>
      <c r="C3" s="13" t="s">
        <v>170</v>
      </c>
      <c r="D3" s="49" t="s">
        <v>164</v>
      </c>
      <c r="E3" s="41">
        <v>45216</v>
      </c>
      <c r="F3" s="4"/>
      <c r="G3" s="35" t="s">
        <v>166</v>
      </c>
    </row>
    <row r="4" spans="1:7" s="8" customFormat="1" ht="17.25" customHeight="1" x14ac:dyDescent="0.25">
      <c r="A4" s="9">
        <f>A3+1</f>
        <v>2</v>
      </c>
      <c r="B4" s="48" t="s">
        <v>163</v>
      </c>
      <c r="C4" s="14" t="s">
        <v>170</v>
      </c>
      <c r="D4" s="46" t="s">
        <v>165</v>
      </c>
      <c r="E4" s="41">
        <v>45216</v>
      </c>
      <c r="F4" s="6"/>
      <c r="G4" s="14" t="s">
        <v>167</v>
      </c>
    </row>
    <row r="5" spans="1:7" s="8" customFormat="1" ht="17.25" customHeight="1" x14ac:dyDescent="0.25">
      <c r="A5" s="23"/>
      <c r="B5" s="47"/>
      <c r="C5" s="24"/>
      <c r="D5" s="37"/>
      <c r="E5" s="43"/>
      <c r="F5" s="39"/>
      <c r="G5" s="38"/>
    </row>
    <row r="6" spans="1:7" ht="17.25" customHeight="1" x14ac:dyDescent="0.25">
      <c r="A6" s="23"/>
      <c r="B6" s="17"/>
      <c r="C6" s="12"/>
      <c r="D6" s="12"/>
      <c r="E6" s="41"/>
      <c r="F6" s="12"/>
      <c r="G6" s="12"/>
    </row>
    <row r="7" spans="1:7" ht="17.25" customHeight="1" x14ac:dyDescent="0.25">
      <c r="A7" s="23"/>
      <c r="B7" s="12"/>
      <c r="C7" s="12"/>
      <c r="D7" s="12"/>
      <c r="E7" s="41"/>
      <c r="F7" s="12"/>
      <c r="G7" s="12"/>
    </row>
    <row r="8" spans="1:7" ht="17.25" customHeight="1" x14ac:dyDescent="0.25">
      <c r="A8" s="23"/>
      <c r="C8" s="12"/>
      <c r="D8" s="12"/>
      <c r="E8" s="41"/>
      <c r="F8" s="12"/>
      <c r="G8" s="12"/>
    </row>
    <row r="9" spans="1:7" ht="17.25" customHeight="1" x14ac:dyDescent="0.25">
      <c r="A9" s="23"/>
      <c r="D9" s="12"/>
      <c r="E9" s="41"/>
      <c r="F9" s="12"/>
      <c r="G9" s="12"/>
    </row>
    <row r="10" spans="1:7" ht="17.25" customHeight="1" x14ac:dyDescent="0.25">
      <c r="A10" s="9"/>
      <c r="B10" s="12"/>
      <c r="C10" s="12"/>
      <c r="D10" s="12"/>
      <c r="E10" s="9"/>
      <c r="F10" s="12"/>
      <c r="G10" s="12"/>
    </row>
    <row r="11" spans="1:7" ht="17.25" customHeight="1" x14ac:dyDescent="0.25">
      <c r="A11" s="9"/>
      <c r="B11" s="12"/>
      <c r="C11" s="12"/>
      <c r="D11" s="12"/>
      <c r="E11" s="9"/>
      <c r="F11" s="12"/>
      <c r="G11" s="12"/>
    </row>
    <row r="12" spans="1:7" ht="17.25" customHeight="1" x14ac:dyDescent="0.25">
      <c r="A12" s="9"/>
      <c r="B12" s="12"/>
      <c r="C12" s="12"/>
      <c r="D12" s="12"/>
      <c r="E12" s="9"/>
      <c r="F12" s="12"/>
      <c r="G12" s="12"/>
    </row>
    <row r="13" spans="1:7" ht="17.25" customHeight="1" x14ac:dyDescent="0.25">
      <c r="A13" s="9"/>
      <c r="B13" s="12"/>
      <c r="C13" s="12"/>
      <c r="D13" s="12"/>
      <c r="E13" s="9"/>
      <c r="F13" s="12"/>
      <c r="G13" s="12"/>
    </row>
    <row r="14" spans="1:7" ht="17.25" customHeight="1" x14ac:dyDescent="0.25">
      <c r="A14" s="9"/>
      <c r="B14" s="12"/>
      <c r="C14" s="12"/>
      <c r="D14" s="12"/>
      <c r="E14" s="9"/>
      <c r="F14" s="12"/>
      <c r="G14" s="12"/>
    </row>
    <row r="15" spans="1:7" ht="17.25" customHeight="1" x14ac:dyDescent="0.25">
      <c r="A15" s="9"/>
      <c r="B15" s="12"/>
      <c r="C15" s="12"/>
      <c r="D15" s="12"/>
      <c r="E15" s="9"/>
      <c r="F15" s="12"/>
      <c r="G15" s="12"/>
    </row>
    <row r="16" spans="1:7" ht="17.25" customHeight="1" x14ac:dyDescent="0.25">
      <c r="A16" s="9"/>
      <c r="B16" s="12"/>
      <c r="C16" s="12"/>
      <c r="D16" s="12"/>
      <c r="E16" s="9"/>
      <c r="F16" s="12"/>
      <c r="G16" s="12"/>
    </row>
    <row r="17" spans="1:7" ht="17.25" customHeight="1" x14ac:dyDescent="0.25">
      <c r="A17" s="9"/>
      <c r="B17" s="12"/>
      <c r="C17" s="12"/>
      <c r="D17" s="12"/>
      <c r="E17" s="9"/>
      <c r="F17" s="12"/>
      <c r="G17" s="12"/>
    </row>
    <row r="18" spans="1:7" ht="17.25" customHeight="1" x14ac:dyDescent="0.25">
      <c r="A18" s="9"/>
      <c r="B18" s="12"/>
      <c r="C18" s="12"/>
      <c r="D18" s="12"/>
      <c r="E18" s="9"/>
      <c r="F18" s="12"/>
      <c r="G18" s="12"/>
    </row>
    <row r="19" spans="1:7" ht="17.25" customHeight="1" x14ac:dyDescent="0.25">
      <c r="A19" s="9"/>
      <c r="B19" s="12"/>
      <c r="C19" s="12"/>
      <c r="D19" s="12"/>
      <c r="E19" s="9"/>
      <c r="F19" s="12"/>
      <c r="G19" s="12"/>
    </row>
    <row r="20" spans="1:7" ht="17.25" customHeight="1" x14ac:dyDescent="0.25">
      <c r="A20" s="9"/>
      <c r="B20" s="12"/>
      <c r="C20" s="12"/>
      <c r="D20" s="12"/>
      <c r="E20" s="9"/>
      <c r="F20" s="12"/>
      <c r="G20" s="12"/>
    </row>
    <row r="21" spans="1:7" ht="17.25" customHeight="1" x14ac:dyDescent="0.25">
      <c r="A21" s="9"/>
      <c r="B21" s="12"/>
      <c r="C21" s="12"/>
      <c r="D21" s="12"/>
      <c r="E21" s="9"/>
      <c r="F21" s="12"/>
      <c r="G21" s="12"/>
    </row>
    <row r="22" spans="1:7" ht="17.25" customHeight="1" x14ac:dyDescent="0.25">
      <c r="A22" s="9"/>
      <c r="B22" s="12"/>
      <c r="C22" s="12"/>
      <c r="D22" s="12"/>
      <c r="E22" s="9"/>
      <c r="F22" s="12"/>
      <c r="G22" s="12"/>
    </row>
    <row r="23" spans="1:7" ht="17.25" customHeight="1" x14ac:dyDescent="0.25">
      <c r="A23" s="9"/>
      <c r="B23" s="12"/>
      <c r="C23" s="12"/>
      <c r="D23" s="12"/>
      <c r="E23" s="9"/>
      <c r="F23" s="12"/>
      <c r="G23" s="12"/>
    </row>
    <row r="24" spans="1:7" ht="17.25" customHeight="1" x14ac:dyDescent="0.25">
      <c r="A24" s="9"/>
      <c r="B24" s="12"/>
      <c r="C24" s="12"/>
      <c r="D24" s="12"/>
      <c r="E24" s="9"/>
      <c r="F24" s="12"/>
      <c r="G24" s="12"/>
    </row>
    <row r="25" spans="1:7" ht="17.25" customHeight="1" x14ac:dyDescent="0.25"/>
    <row r="26" spans="1:7" ht="17.25" customHeight="1" x14ac:dyDescent="0.25"/>
    <row r="27" spans="1:7" ht="17.25" customHeight="1" x14ac:dyDescent="0.25"/>
    <row r="28" spans="1:7" ht="17.25" customHeight="1" x14ac:dyDescent="0.25"/>
    <row r="29" spans="1:7" ht="17.25" customHeight="1" x14ac:dyDescent="0.25"/>
    <row r="30" spans="1:7" ht="17.25" customHeight="1" x14ac:dyDescent="0.25"/>
    <row r="31" spans="1:7" ht="17.25" customHeight="1" x14ac:dyDescent="0.25"/>
    <row r="32" spans="1:7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  <row r="43" ht="17.25" customHeight="1" x14ac:dyDescent="0.25"/>
    <row r="44" ht="17.25" customHeight="1" x14ac:dyDescent="0.25"/>
    <row r="45" ht="17.25" customHeight="1" x14ac:dyDescent="0.25"/>
    <row r="46" ht="17.25" customHeight="1" x14ac:dyDescent="0.25"/>
    <row r="47" ht="17.25" customHeight="1" x14ac:dyDescent="0.25"/>
    <row r="48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  <row r="63" ht="17.25" customHeight="1" x14ac:dyDescent="0.25"/>
    <row r="64" ht="17.25" customHeight="1" x14ac:dyDescent="0.25"/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  <row r="74" ht="17.25" customHeight="1" x14ac:dyDescent="0.25"/>
    <row r="75" ht="17.25" customHeight="1" x14ac:dyDescent="0.25"/>
    <row r="76" ht="17.25" customHeight="1" x14ac:dyDescent="0.25"/>
    <row r="77" ht="17.25" customHeight="1" x14ac:dyDescent="0.25"/>
    <row r="78" ht="17.25" customHeight="1" x14ac:dyDescent="0.25"/>
    <row r="79" ht="17.25" customHeight="1" x14ac:dyDescent="0.25"/>
    <row r="80" ht="17.25" customHeight="1" x14ac:dyDescent="0.25"/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</sheetData>
  <pageMargins left="0.7" right="0.7" top="0.75" bottom="0.75" header="0.3" footer="0.3"/>
  <ignoredErrors>
    <ignoredError sqref="B3:B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Statewide contracts</vt:lpstr>
      <vt:lpstr>SW with net 45 pay</vt:lpstr>
      <vt:lpstr>SW With Early Pay Dis</vt:lpstr>
      <vt:lpstr>Solicitation With Early Pay Dis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</dc:creator>
  <cp:lastModifiedBy>OMES</cp:lastModifiedBy>
  <cp:revision/>
  <dcterms:created xsi:type="dcterms:W3CDTF">2017-02-09T15:20:18Z</dcterms:created>
  <dcterms:modified xsi:type="dcterms:W3CDTF">2018-04-19T14:54:20Z</dcterms:modified>
</cp:coreProperties>
</file>