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2180" tabRatio="933"/>
  </bookViews>
  <sheets>
    <sheet name="All States" sheetId="55" r:id="rId1"/>
    <sheet name="Alabama" sheetId="1" r:id="rId2"/>
    <sheet name="Alaska" sheetId="54" r:id="rId3"/>
    <sheet name="Arizona" sheetId="53" r:id="rId4"/>
    <sheet name="Arkansas" sheetId="52" r:id="rId5"/>
    <sheet name="California" sheetId="51" r:id="rId6"/>
    <sheet name="Colorado" sheetId="50" r:id="rId7"/>
    <sheet name="Connecticut" sheetId="49" r:id="rId8"/>
    <sheet name="Delaware" sheetId="48" r:id="rId9"/>
    <sheet name="Florida" sheetId="47" r:id="rId10"/>
    <sheet name="Georgia" sheetId="46" r:id="rId11"/>
    <sheet name="Hawaii" sheetId="45" r:id="rId12"/>
    <sheet name="Idaho" sheetId="44" r:id="rId13"/>
    <sheet name="Illinois" sheetId="43" r:id="rId14"/>
    <sheet name="Indiana" sheetId="42" r:id="rId15"/>
    <sheet name="Iowa" sheetId="41" r:id="rId16"/>
    <sheet name="Kansas" sheetId="40" r:id="rId17"/>
    <sheet name="Kentucky" sheetId="39" r:id="rId18"/>
    <sheet name="Louisiana" sheetId="38" r:id="rId19"/>
    <sheet name="Maine" sheetId="37" r:id="rId20"/>
    <sheet name="Maryland" sheetId="36" r:id="rId21"/>
    <sheet name="Massachusetts" sheetId="35" r:id="rId22"/>
    <sheet name="Michigan" sheetId="34" r:id="rId23"/>
    <sheet name="Minnesota" sheetId="33" r:id="rId24"/>
    <sheet name="Mississippi" sheetId="32" r:id="rId25"/>
    <sheet name="Missouri" sheetId="31" r:id="rId26"/>
    <sheet name="Montana" sheetId="30" r:id="rId27"/>
    <sheet name="Nebraska" sheetId="29" r:id="rId28"/>
    <sheet name="Nevada" sheetId="28" r:id="rId29"/>
    <sheet name="New Hampshire" sheetId="27" r:id="rId30"/>
    <sheet name="New Jersey" sheetId="26" r:id="rId31"/>
    <sheet name="New Mexico" sheetId="25" r:id="rId32"/>
    <sheet name="New York" sheetId="24" r:id="rId33"/>
    <sheet name="North Carolina" sheetId="23" r:id="rId34"/>
    <sheet name="North Dakota" sheetId="22" r:id="rId35"/>
    <sheet name="Ohio" sheetId="21" r:id="rId36"/>
    <sheet name="Oklahoma" sheetId="20" r:id="rId37"/>
    <sheet name="Oregon" sheetId="19" r:id="rId38"/>
    <sheet name="Pennsylvania" sheetId="18" r:id="rId39"/>
    <sheet name="Puerto Rico" sheetId="16" r:id="rId40"/>
    <sheet name="Rhode Island" sheetId="17" r:id="rId41"/>
    <sheet name="South Carolina" sheetId="15" r:id="rId42"/>
    <sheet name="South Dakota" sheetId="14" r:id="rId43"/>
    <sheet name="Tennessee" sheetId="13" r:id="rId44"/>
    <sheet name="Texas" sheetId="12" r:id="rId45"/>
    <sheet name="Utah" sheetId="11" r:id="rId46"/>
    <sheet name="Vermont" sheetId="10" r:id="rId47"/>
    <sheet name="Virginia" sheetId="9" r:id="rId48"/>
    <sheet name="Washington" sheetId="8" r:id="rId49"/>
    <sheet name="Washington DC" sheetId="7" r:id="rId50"/>
    <sheet name="West Virginia" sheetId="6" r:id="rId51"/>
    <sheet name="Wisconsin" sheetId="5" r:id="rId52"/>
    <sheet name="Wyoming" sheetId="4" r:id="rId53"/>
  </sheets>
  <definedNames>
    <definedName name="_xlnm.Print_Area" localSheetId="0">'All States'!$A$1:$F$60</definedName>
  </definedNames>
  <calcPr calcId="145621" concurrentCalc="0"/>
</workbook>
</file>

<file path=xl/calcChain.xml><?xml version="1.0" encoding="utf-8"?>
<calcChain xmlns="http://schemas.openxmlformats.org/spreadsheetml/2006/main">
  <c r="C60" i="55" l="1"/>
  <c r="B60" i="55"/>
</calcChain>
</file>

<file path=xl/sharedStrings.xml><?xml version="1.0" encoding="utf-8"?>
<sst xmlns="http://schemas.openxmlformats.org/spreadsheetml/2006/main" count="6793" uniqueCount="831">
  <si>
    <t>Manufacturer Identifying Information</t>
  </si>
  <si>
    <t>Manufacturer Name:</t>
  </si>
  <si>
    <t>Address:</t>
  </si>
  <si>
    <t>City:</t>
  </si>
  <si>
    <t>State:</t>
  </si>
  <si>
    <t>Zip:</t>
  </si>
  <si>
    <t>Primary Contact:</t>
  </si>
  <si>
    <t>Phone:</t>
  </si>
  <si>
    <t>Email:</t>
  </si>
  <si>
    <t>Website:</t>
  </si>
  <si>
    <t xml:space="preserve">FEIN: </t>
  </si>
  <si>
    <t>Company Name:</t>
  </si>
  <si>
    <t xml:space="preserve">Primary Contact: </t>
  </si>
  <si>
    <t>Areas Covered:</t>
  </si>
  <si>
    <t xml:space="preserve">Offeror must identify the areas covered by each Distributor by city or county. </t>
  </si>
  <si>
    <t xml:space="preserve">Offeror must identify each page with their company name. </t>
  </si>
  <si>
    <t xml:space="preserve">Offeror may modify the document to add additional distributors if needed. </t>
  </si>
  <si>
    <t>Offeror must provide a list of all Agents/Distributors  located in each state they are submitting a bid for.</t>
  </si>
  <si>
    <t>Distributor/Agent (Alaska)
Identify Distributor/Agents for measuring/fitting and order placement</t>
  </si>
  <si>
    <t>Distributor/Agent (Arizona)
Identify Distributor/Agents for measuring/fitting and order placement</t>
  </si>
  <si>
    <t>Distributor/Agent (Arkansas)
Identify Distributor/Agents for measuring/fitting and order placement</t>
  </si>
  <si>
    <t>Distributor/Agent (California)
Identify Distributor/Agents for measuring/fitting and order placement</t>
  </si>
  <si>
    <t>Distributor/Agent (Colorado)
Identify Distributor/Agents for measuring/fitting and order placement</t>
  </si>
  <si>
    <t>Distributor/Agent (Connecticut)
Identify Distributor/Agents for measuring/fitting and order placement</t>
  </si>
  <si>
    <t>Distributor/Agent (Delaware)
Identify Distributor/Agents for measuring/fitting and order placement</t>
  </si>
  <si>
    <t>Distributor/Agent (Florida)
Identify Distributor/Agents for measuring/fitting and order placement</t>
  </si>
  <si>
    <t>Distributor/Agent (Georgia)
Identify Distributor/Agents for measuring/fitting and order placement</t>
  </si>
  <si>
    <t>Distributor/Agent (Hawaii)
Identify Distributor/Agents for measuring/fitting and order placement</t>
  </si>
  <si>
    <t>Distributor/Agent (Idaho)
Identify Distributor/Agents for measuring/fitting and order placement</t>
  </si>
  <si>
    <t>Distributor/Agent (Illinois)
Identify Distributor/Agents for measuring/fitting and order placement</t>
  </si>
  <si>
    <t>Distributor/Agent (Indiana)
Identify Distributor/Agents for measuring/fitting and order placement</t>
  </si>
  <si>
    <t>Distributor/Agent (Iowa)
Identify Distributor/Agents for measuring/fitting and order placement</t>
  </si>
  <si>
    <t>Distributor/Agent (Kansas)
Identify Distributor/Agents for measuring/fitting and order placement</t>
  </si>
  <si>
    <t>Distributor/Agent (Kentucky)
Identify Distributor/Agents for measuring/fitting and order placement</t>
  </si>
  <si>
    <t>Distributor/Agent (Louisiana)
Identify Distributor/Agents for measuring/fitting and order placement</t>
  </si>
  <si>
    <t>Distributor/Agent (Maine)
Identify Distributor/Agents for measuring/fitting and order placement</t>
  </si>
  <si>
    <t>Distributor/Agent (Maryland)
Identify Distributor/Agents for measuring/fitting and order placement</t>
  </si>
  <si>
    <t>Distributor/Agent (Massachusetts)
Identify Distributor/Agents for measuring/fitting and order placement</t>
  </si>
  <si>
    <t>Distributor/Agent (Michigan)
Identify Distributor/Agents for measuring/fitting and order placement</t>
  </si>
  <si>
    <t>Distributor/Agent (Minnesota)
Identify Distributor/Agents for measuring/fitting and order placement</t>
  </si>
  <si>
    <t>Distributor/Agent (Mississippi)
Identify Distributor/Agents for measuring/fitting and order placement</t>
  </si>
  <si>
    <t>Distributor/Agent (Missouri)
Identify Distributor/Agents for measuring/fitting and order placement</t>
  </si>
  <si>
    <t>Distributor/Agent (Montana)
Identify Distributor/Agents for measuring/fitting and order placement</t>
  </si>
  <si>
    <t>Distributor/Agent (Nebraska)
Identify Distributor/Agents for measuring/fitting and order placement</t>
  </si>
  <si>
    <t>Distributor/Agent (Nevada)
Identify Distributor/Agents for measuring/fitting and order placement</t>
  </si>
  <si>
    <t>Distributor/Agent (New Hampshire)
Identify Distributor/Agents for measuring/fitting and order placement</t>
  </si>
  <si>
    <t>Distributor/Agent (New Jersey)
Identify Distributor/Agents for measuring/fitting and order placement</t>
  </si>
  <si>
    <t>Distributor/Agent (New Mexico)
Identify Distributor/Agents for measuring/fitting and order placement</t>
  </si>
  <si>
    <t>Distributor/Agent (New York)
Identify Distributor/Agents for measuring/fitting and order placement</t>
  </si>
  <si>
    <t>Distributor/Agent (North Carolina)
Identify Distributor/Agents for measuring/fitting and order placement</t>
  </si>
  <si>
    <t>Distributor/Agent (North Dakota)
Identify Distributor/Agents for measuring/fitting and order placement</t>
  </si>
  <si>
    <t>Distributor/Agent (Ohio)
Identify Distributor/Agents for measuring/fitting and order placement</t>
  </si>
  <si>
    <t>Distributor/Agent (Oklahoma)
Identify Distributor/Agents for measuring/fitting and order placement</t>
  </si>
  <si>
    <t>Distributor/Agent (Oregon)
Identify Distributor/Agents for measuring/fitting and order placement</t>
  </si>
  <si>
    <t>Distributor/Agent (Pennsylvania)
Identify Distributor/Agents for measuring/fitting and order placement</t>
  </si>
  <si>
    <t>Distributor/Agent (Puerto Rico)
Identify Distributor/Agents for measuring/fitting and order placement</t>
  </si>
  <si>
    <t>Distributor/Agent (Rhode Island)
Identify Distributor/Agents for measuring/fitting and order placement</t>
  </si>
  <si>
    <t>Distributor/Agent (South Carolina)
Identify Distributor/Agents for measuring/fitting and order placement</t>
  </si>
  <si>
    <t>Distributor/Agent (South Dakota)
Identify Distributor/Agents for measuring/fitting and order placement</t>
  </si>
  <si>
    <t>Distributor/Agent (Tennessee)
Identify Distributor/Agents for measuring/fitting and order placement</t>
  </si>
  <si>
    <t>Distributor/Agent (Texas)
Identify Distributor/Agents for measuring/fitting and order placement</t>
  </si>
  <si>
    <t>Distributor/Agent (Utah)
Identify Distributor/Agents for measuring/fitting and order placement</t>
  </si>
  <si>
    <t>Distributor/Agent (Vermont)
Identify Distributor/Agents for measuring/fitting and order placement</t>
  </si>
  <si>
    <t>Distributor/Agent (Virginia)
Identify Distributor/Agents for measuring/fitting and order placement</t>
  </si>
  <si>
    <t>Distributor/Agent (Washington)
Identify Distributor/Agents for measuring/fitting and order placement</t>
  </si>
  <si>
    <t>Distributor/Agent (Washington DC)
Identify Distributor/Agents for measuring/fitting and order placement</t>
  </si>
  <si>
    <t>Distributor/Agent (West Virginia)
Identify Distributor/Agents for measuring/fitting and order placement</t>
  </si>
  <si>
    <t>Distributor/Agent (Wisconsin)
Identify Distributor/Agents for measuring/fitting and order placement</t>
  </si>
  <si>
    <t>Distributor/Agent (Wyoming)
Identify Distributor/Agents for measuring/fitting and order placement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</si>
  <si>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</si>
  <si>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</si>
  <si>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</si>
  <si>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</si>
  <si>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</si>
  <si>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</si>
  <si>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</si>
  <si>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</si>
  <si>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</si>
  <si>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</si>
  <si>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</si>
  <si>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</si>
  <si>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</si>
  <si>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</si>
  <si>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</si>
  <si>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</si>
  <si>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</si>
  <si>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</si>
  <si>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</si>
  <si>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</si>
  <si>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</si>
  <si>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</si>
  <si>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</si>
  <si>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</si>
  <si>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</si>
  <si>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</si>
  <si>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</si>
  <si>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</si>
  <si>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</si>
  <si>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</si>
  <si>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</si>
  <si>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</si>
  <si>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</si>
  <si>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</si>
  <si>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</si>
  <si>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</si>
  <si>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</si>
  <si>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</si>
  <si>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Puerto Rico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</si>
  <si>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</si>
  <si>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</si>
  <si>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</si>
  <si>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</si>
  <si>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</si>
  <si>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</si>
  <si>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</si>
  <si>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</si>
  <si>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</si>
  <si>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Washington DC</t>
  </si>
  <si>
    <t>West Virginia</t>
  </si>
  <si>
    <t>Wisconsin</t>
  </si>
  <si>
    <t>Wyoming</t>
  </si>
  <si>
    <t>States</t>
  </si>
  <si>
    <t>Agents/Distributors (put an "x" if yes)</t>
  </si>
  <si>
    <t>Number of Agents/Distributors</t>
  </si>
  <si>
    <t>RFP-NK-15-001</t>
  </si>
  <si>
    <t>Total</t>
  </si>
  <si>
    <t xml:space="preserve">                                     ATTACHMENT D - AGENTS AND DISTRIBUTORS BY STATE</t>
  </si>
  <si>
    <t>x</t>
  </si>
  <si>
    <t>Safariland LLC</t>
  </si>
  <si>
    <t>13386 International Pkwy.</t>
  </si>
  <si>
    <t>Jacksonville</t>
  </si>
  <si>
    <t>FL</t>
  </si>
  <si>
    <t>www.safariland.com</t>
  </si>
  <si>
    <t>Northern Security Supply</t>
  </si>
  <si>
    <t>4147 Old Seward Highway Suite 100</t>
  </si>
  <si>
    <t>Anchorage</t>
  </si>
  <si>
    <t>AK</t>
  </si>
  <si>
    <t>(907) 561-5602</t>
  </si>
  <si>
    <t>Daniel Rush</t>
  </si>
  <si>
    <t>nssupply@acsalaska.net</t>
  </si>
  <si>
    <t>AK, ID, OR &amp; WA</t>
  </si>
  <si>
    <t>Matt Lombard</t>
  </si>
  <si>
    <t>matt.lombard@safariland.com</t>
  </si>
  <si>
    <t>503.310.2884</t>
  </si>
  <si>
    <t>59-2044869</t>
  </si>
  <si>
    <t>Rick Beaman</t>
  </si>
  <si>
    <t>rick.beaman@safariland.com</t>
  </si>
  <si>
    <t>3009 North Highway 89</t>
  </si>
  <si>
    <t>Prescott</t>
  </si>
  <si>
    <t>AZ</t>
  </si>
  <si>
    <t>Ted Drysdale</t>
  </si>
  <si>
    <t>816-419-7624</t>
  </si>
  <si>
    <t>ted.drysdale@safariland.com</t>
  </si>
  <si>
    <t>Cruse Uniforms &amp; Equipment, Inc</t>
  </si>
  <si>
    <t>501-223-2778</t>
  </si>
  <si>
    <t>steve@cruseuniforms.com</t>
  </si>
  <si>
    <t>Steven Cruse</t>
  </si>
  <si>
    <t>AR</t>
  </si>
  <si>
    <t xml:space="preserve">Cruse Uniforms &amp; Equipment </t>
  </si>
  <si>
    <t>Springdale</t>
  </si>
  <si>
    <t>479-756-8182</t>
  </si>
  <si>
    <t>Aardvark Tactical Inc</t>
  </si>
  <si>
    <t>La Verne</t>
  </si>
  <si>
    <t>CA</t>
  </si>
  <si>
    <t>1935 Puddingstone Dr</t>
  </si>
  <si>
    <t>Jon Becker</t>
  </si>
  <si>
    <t>909-451-6100</t>
  </si>
  <si>
    <t>jbecker@swatgear.com</t>
  </si>
  <si>
    <t>1800 Peralta Street</t>
  </si>
  <si>
    <t>Oakland</t>
  </si>
  <si>
    <t>www.lncurtis.com</t>
  </si>
  <si>
    <t>3290 Arden Road</t>
  </si>
  <si>
    <t>Hayward</t>
  </si>
  <si>
    <t>800-777-5211</t>
  </si>
  <si>
    <t>10764 Noel Street</t>
  </si>
  <si>
    <t>Los Alamitos</t>
  </si>
  <si>
    <t>714-220-0906</t>
  </si>
  <si>
    <t>John Lonnecker</t>
  </si>
  <si>
    <t xml:space="preserve">jlonnecker@policeproducts.com </t>
  </si>
  <si>
    <t>Mike Lehner</t>
  </si>
  <si>
    <t>michael.lehner@safariland.com</t>
  </si>
  <si>
    <t>Fredrick</t>
  </si>
  <si>
    <t>CO</t>
  </si>
  <si>
    <t>John Rogers</t>
  </si>
  <si>
    <t>877-833-4699</t>
  </si>
  <si>
    <t>jrogers@policeproducts.com</t>
  </si>
  <si>
    <t>Ryders Public Safety</t>
  </si>
  <si>
    <t>4131 S Natches Ct</t>
  </si>
  <si>
    <t>Sheridan</t>
  </si>
  <si>
    <t>Rick Ryder</t>
  </si>
  <si>
    <t>Dominick Provisiero</t>
  </si>
  <si>
    <t>631-520-1060</t>
  </si>
  <si>
    <t>Dominick.Provisiero@safariland.com</t>
  </si>
  <si>
    <t>Connecticut Police Supply</t>
  </si>
  <si>
    <t>105 Fenn Road</t>
  </si>
  <si>
    <t>Newington</t>
  </si>
  <si>
    <t>CT</t>
  </si>
  <si>
    <t>CT, DE, NJ &amp; NY</t>
  </si>
  <si>
    <t>Edward O'Neill</t>
  </si>
  <si>
    <t>860-667-4211</t>
  </si>
  <si>
    <t xml:space="preserve">Horwitz Career Apparel &amp; Uniforms, Inc </t>
  </si>
  <si>
    <t>375 Morgan Lane</t>
  </si>
  <si>
    <t>West Haven</t>
  </si>
  <si>
    <t>rhorwitz@horwitzuniforms.com</t>
  </si>
  <si>
    <t>Robert Horwitz</t>
  </si>
  <si>
    <t>203-931-9700</t>
  </si>
  <si>
    <t xml:space="preserve">New England Uniform LLC </t>
  </si>
  <si>
    <t>356 Main Street</t>
  </si>
  <si>
    <t>Danbury</t>
  </si>
  <si>
    <t>e.mcgee@newengland.net</t>
  </si>
  <si>
    <t>Edward McGee</t>
  </si>
  <si>
    <t>203-792-5256</t>
  </si>
  <si>
    <t>Nick Gorsky</t>
  </si>
  <si>
    <t>Larry Whiteley</t>
  </si>
  <si>
    <t>530-343-0393</t>
  </si>
  <si>
    <t>larry.whiteley@safariland.com</t>
  </si>
  <si>
    <t>813-929-3470</t>
  </si>
  <si>
    <t>Nicholas.Gorsky@safariland.com</t>
  </si>
  <si>
    <t xml:space="preserve">DGG Taser &amp; Tactical Supply </t>
  </si>
  <si>
    <t>8725 Yougerman Court Suite 305</t>
  </si>
  <si>
    <t>heather@teamdgg.com</t>
  </si>
  <si>
    <t>904-777-4801</t>
  </si>
  <si>
    <t>Gary Mears</t>
  </si>
  <si>
    <t xml:space="preserve">Lou's Police &amp; Security Equipment Inc </t>
  </si>
  <si>
    <t>7815 West 4th Avenue</t>
  </si>
  <si>
    <t>Hialeah</t>
  </si>
  <si>
    <t>sales@louspolice.com</t>
  </si>
  <si>
    <t>Lou Garcia</t>
  </si>
  <si>
    <t>305-416-0000</t>
  </si>
  <si>
    <t>Howard Johnson</t>
  </si>
  <si>
    <t>904-607-1505</t>
  </si>
  <si>
    <t>whoward.johnson@safariland.com</t>
  </si>
  <si>
    <t>GT Distributors, Inc (GA)</t>
  </si>
  <si>
    <t>PO Box 458</t>
  </si>
  <si>
    <t>Rossville</t>
  </si>
  <si>
    <t>GA</t>
  </si>
  <si>
    <t>706-866-2764</t>
  </si>
  <si>
    <t>Jason Mccoy</t>
  </si>
  <si>
    <t>jason.mccoy@gtdist.com</t>
  </si>
  <si>
    <t xml:space="preserve">Smyrna Police Distributors, Inc </t>
  </si>
  <si>
    <t>630 B Windy Hill Road</t>
  </si>
  <si>
    <t>Smyrna</t>
  </si>
  <si>
    <t>770-434-1986</t>
  </si>
  <si>
    <t>mitziosborne@spdist.com</t>
  </si>
  <si>
    <t>Mitzi Osborne</t>
  </si>
  <si>
    <t>Mary Bateman</t>
  </si>
  <si>
    <t>916-371-8884</t>
  </si>
  <si>
    <t>mary.bateman@safariland.com</t>
  </si>
  <si>
    <t>Security Equipment Corp</t>
  </si>
  <si>
    <t>1322 Young Street</t>
  </si>
  <si>
    <t>Honolulu</t>
  </si>
  <si>
    <t>HI</t>
  </si>
  <si>
    <t>808-589-0911</t>
  </si>
  <si>
    <t>Audrey Wee</t>
  </si>
  <si>
    <t>audreysec@hawaii.rr.com</t>
  </si>
  <si>
    <t>Boise</t>
  </si>
  <si>
    <t>ID</t>
  </si>
  <si>
    <t xml:space="preserve">S Harris Uniforms </t>
  </si>
  <si>
    <t>1025 Sheridan Road North</t>
  </si>
  <si>
    <t>Peoria</t>
  </si>
  <si>
    <t>IL</t>
  </si>
  <si>
    <t>todd@sharrisuniforms.com</t>
  </si>
  <si>
    <t>309-673-5961</t>
  </si>
  <si>
    <t>Todd Denhardt</t>
  </si>
  <si>
    <t xml:space="preserve">Star Uniform </t>
  </si>
  <si>
    <t>6075 Melton Rd.</t>
  </si>
  <si>
    <t>Portage</t>
  </si>
  <si>
    <t>IN</t>
  </si>
  <si>
    <t>219-763-2998</t>
  </si>
  <si>
    <t>staruniform@frontier.com</t>
  </si>
  <si>
    <t>Larry Vaughn</t>
  </si>
  <si>
    <t>US Uniform &amp; Supply Inc</t>
  </si>
  <si>
    <t>815 North Delaware Street</t>
  </si>
  <si>
    <t>Indianapolis</t>
  </si>
  <si>
    <t>317-822-8166</t>
  </si>
  <si>
    <t>Chris Clapp</t>
  </si>
  <si>
    <t>chris@ususupply.com</t>
  </si>
  <si>
    <t>Justin Cobb</t>
  </si>
  <si>
    <t>justin.cobb@safariland.com</t>
  </si>
  <si>
    <t xml:space="preserve">Baysinger Police Supply </t>
  </si>
  <si>
    <t>430 East Central Street</t>
  </si>
  <si>
    <t>Wichita</t>
  </si>
  <si>
    <t>KS</t>
  </si>
  <si>
    <t>KS,NE,SD &amp; MO</t>
  </si>
  <si>
    <t>brian@baysingers.com</t>
  </si>
  <si>
    <t>Brian Carduff</t>
  </si>
  <si>
    <t>316-262-5663</t>
  </si>
  <si>
    <t xml:space="preserve">Bluegrass Uniforms, Inc </t>
  </si>
  <si>
    <t>132 Chester Court #1</t>
  </si>
  <si>
    <t>Bowling Green</t>
  </si>
  <si>
    <t>KY</t>
  </si>
  <si>
    <t>bluegrassuniforms@insightbb.com</t>
  </si>
  <si>
    <t>270-842-7700</t>
  </si>
  <si>
    <t xml:space="preserve">Barney's Police Supplies </t>
  </si>
  <si>
    <t>Erik Belsom</t>
  </si>
  <si>
    <t xml:space="preserve">erik.belsom@safariland.com </t>
  </si>
  <si>
    <t>337-522-6347</t>
  </si>
  <si>
    <t>218 Four Park Rd</t>
  </si>
  <si>
    <t>Lafayette</t>
  </si>
  <si>
    <t>LA</t>
  </si>
  <si>
    <t>LA &amp; MS</t>
  </si>
  <si>
    <t>Tim Heinzen</t>
  </si>
  <si>
    <t>337-896-3667</t>
  </si>
  <si>
    <t>Baton Rouge Police Supplies</t>
  </si>
  <si>
    <t>9530 Cortana Place</t>
  </si>
  <si>
    <t>Baton Rouge</t>
  </si>
  <si>
    <t>225-924-4948</t>
  </si>
  <si>
    <t>Donald Hogan</t>
  </si>
  <si>
    <t>brpolicesupplies@gmail.com</t>
  </si>
  <si>
    <t>603-275-5416</t>
  </si>
  <si>
    <t>Bill Lacaillade</t>
  </si>
  <si>
    <t>Bill.Lacaillade@safariland.com</t>
  </si>
  <si>
    <t>MA</t>
  </si>
  <si>
    <t>ME, MA, NH, RI &amp; VT</t>
  </si>
  <si>
    <t xml:space="preserve">Jurek Brothers Inc </t>
  </si>
  <si>
    <t>PO Box 408</t>
  </si>
  <si>
    <t>Greenfield</t>
  </si>
  <si>
    <t>info@jurekbrothers.com</t>
  </si>
  <si>
    <t>Steve Jurek</t>
  </si>
  <si>
    <t>413-774-2783</t>
  </si>
  <si>
    <t>412-295-5976</t>
  </si>
  <si>
    <t>Stacey Petyak</t>
  </si>
  <si>
    <t>stacey.petyak@safariland.com</t>
  </si>
  <si>
    <t>NY, PA, MD &amp; WV</t>
  </si>
  <si>
    <t>Darin Fulks</t>
  </si>
  <si>
    <t>614-209-9324</t>
  </si>
  <si>
    <t>darin.fulks@safariland.com</t>
  </si>
  <si>
    <t>Michigan Police Equipment Company</t>
  </si>
  <si>
    <t>6521 Lansing Road</t>
  </si>
  <si>
    <t>Charlotte</t>
  </si>
  <si>
    <t>MI</t>
  </si>
  <si>
    <t>MI &amp; OH</t>
  </si>
  <si>
    <t>517-322-0443</t>
  </si>
  <si>
    <t>Sena Loseth</t>
  </si>
  <si>
    <t xml:space="preserve">Keeprs, Inc </t>
  </si>
  <si>
    <t>Kevin Degel</t>
  </si>
  <si>
    <t>kevin.degel@safariland.com</t>
  </si>
  <si>
    <t>305 4th Avenue South</t>
  </si>
  <si>
    <t>Sartell</t>
  </si>
  <si>
    <t>MN</t>
  </si>
  <si>
    <t>IA, MN, ND, SD &amp; WI</t>
  </si>
  <si>
    <t>952-303-5394</t>
  </si>
  <si>
    <t>John Tragiai</t>
  </si>
  <si>
    <t>jamey@keeprs.com</t>
  </si>
  <si>
    <t>320-529-9585</t>
  </si>
  <si>
    <t>Streicher's</t>
  </si>
  <si>
    <t>10911 West Highway 55</t>
  </si>
  <si>
    <t>Minneapolis</t>
  </si>
  <si>
    <t>763-546-1155</t>
  </si>
  <si>
    <t>Bernadette Bartusiak</t>
  </si>
  <si>
    <t>Ed Roehr Safety Products</t>
  </si>
  <si>
    <t>2710 Locust Street</t>
  </si>
  <si>
    <t>Saint Louis</t>
  </si>
  <si>
    <t>MO</t>
  </si>
  <si>
    <t>Duane Wall</t>
  </si>
  <si>
    <t>314-533-9344</t>
  </si>
  <si>
    <t>Kelley's Police &amp; Tactical Supply</t>
  </si>
  <si>
    <t>1320 West Sunshine Street</t>
  </si>
  <si>
    <t>Springfield</t>
  </si>
  <si>
    <t>mkelley@kelleyspts.com</t>
  </si>
  <si>
    <t>417-831-3106</t>
  </si>
  <si>
    <t>Mike Kelley</t>
  </si>
  <si>
    <t>Mid-South Uniform &amp; Supply Inc</t>
  </si>
  <si>
    <t>1825 University Blvd</t>
  </si>
  <si>
    <t>Jackson</t>
  </si>
  <si>
    <t>MS</t>
  </si>
  <si>
    <t>601-373-3613</t>
  </si>
  <si>
    <t>sales@midsouthuniform.net</t>
  </si>
  <si>
    <t>William Clay</t>
  </si>
  <si>
    <t xml:space="preserve">Balco Uniform Company Inc </t>
  </si>
  <si>
    <t>200 North Star Lane</t>
  </si>
  <si>
    <t>Bozeman</t>
  </si>
  <si>
    <t>MT</t>
  </si>
  <si>
    <t>406-624-0010</t>
  </si>
  <si>
    <t>Jake Liudahl</t>
  </si>
  <si>
    <t xml:space="preserve">Jack's Uniform &amp; Equipment </t>
  </si>
  <si>
    <t>PO Box 446</t>
  </si>
  <si>
    <t>South Sioux City</t>
  </si>
  <si>
    <t>NE</t>
  </si>
  <si>
    <t>402-494-2142</t>
  </si>
  <si>
    <t>dale@jackspse.com</t>
  </si>
  <si>
    <t>DaleVitito</t>
  </si>
  <si>
    <t>NH</t>
  </si>
  <si>
    <t xml:space="preserve">Charles Greenblatt Incorporated </t>
  </si>
  <si>
    <t>115 Jackie Court</t>
  </si>
  <si>
    <t>Patchogue</t>
  </si>
  <si>
    <t>NY</t>
  </si>
  <si>
    <t>631-231-4010</t>
  </si>
  <si>
    <t>cgi1947@aol.com</t>
  </si>
  <si>
    <t>Matthew Greenblatt</t>
  </si>
  <si>
    <t>United Uniform Company, Inc.</t>
  </si>
  <si>
    <t>495 North French Road</t>
  </si>
  <si>
    <t>Buffalo</t>
  </si>
  <si>
    <t>josh@uniteduniform.com</t>
  </si>
  <si>
    <t>Josh Muskat</t>
  </si>
  <si>
    <t>716-691-4400</t>
  </si>
  <si>
    <t>Travis Cronk</t>
  </si>
  <si>
    <t>704-439-0340</t>
  </si>
  <si>
    <t>travis.cronk@safariland.com</t>
  </si>
  <si>
    <t xml:space="preserve">Law Enforcement Supply Co </t>
  </si>
  <si>
    <t>PO Box 481922</t>
  </si>
  <si>
    <t>NC</t>
  </si>
  <si>
    <t>NC, SC, VA &amp; DC</t>
  </si>
  <si>
    <t>purchasing@chiefsupply.com</t>
  </si>
  <si>
    <t>Linnea Bixler</t>
  </si>
  <si>
    <t>(800) 733-9281</t>
  </si>
  <si>
    <t xml:space="preserve">Lawmen's Safety Supply, Inc </t>
  </si>
  <si>
    <t>3319 Anvil Place</t>
  </si>
  <si>
    <t>Raleigh</t>
  </si>
  <si>
    <t>patrick@lawmens.com</t>
  </si>
  <si>
    <t>Al Sutton</t>
  </si>
  <si>
    <t>919-779-6141</t>
  </si>
  <si>
    <t>Atwell's Police &amp; Fire Equipment Company Inc</t>
  </si>
  <si>
    <t>207 Chestnut Street</t>
  </si>
  <si>
    <t>Painesville</t>
  </si>
  <si>
    <t>OH</t>
  </si>
  <si>
    <t>dan@atwellequipment.com</t>
  </si>
  <si>
    <t>Daniel Atwell</t>
  </si>
  <si>
    <t>440-354-5593</t>
  </si>
  <si>
    <t xml:space="preserve">Red Diamond Uniform &amp; Police Supply, Inc </t>
  </si>
  <si>
    <t>4437 Mahoning Avenue</t>
  </si>
  <si>
    <t>Austintown</t>
  </si>
  <si>
    <t>rbaker@reddiamondonline.com</t>
  </si>
  <si>
    <t>Richard Baker</t>
  </si>
  <si>
    <t>330-270-9653</t>
  </si>
  <si>
    <t xml:space="preserve">Shuttlers Uniforms Inc </t>
  </si>
  <si>
    <t>1850 Snow Road</t>
  </si>
  <si>
    <t>Parma</t>
  </si>
  <si>
    <t>216-739-9600</t>
  </si>
  <si>
    <t>Jack Gotlieb</t>
  </si>
  <si>
    <t>jdg1206@aol.com</t>
  </si>
  <si>
    <t>777 Alpha Dr</t>
  </si>
  <si>
    <t>Highland Heights</t>
  </si>
  <si>
    <t>shuttler5@aol.com</t>
  </si>
  <si>
    <t>Susan Grant</t>
  </si>
  <si>
    <t>440-646-9600</t>
  </si>
  <si>
    <t>Superior Uniform Sales, Incorporated</t>
  </si>
  <si>
    <t>909 Phillips Avenue</t>
  </si>
  <si>
    <t>Toledo</t>
  </si>
  <si>
    <t>georgeho@superioruniformsales.com</t>
  </si>
  <si>
    <t>George Ho</t>
  </si>
  <si>
    <t>419-476-9616</t>
  </si>
  <si>
    <t>Vance Outdoors, Inc.</t>
  </si>
  <si>
    <t>4250 Alum Creek Drive</t>
  </si>
  <si>
    <t>Obetz</t>
  </si>
  <si>
    <t>614-489-5025</t>
  </si>
  <si>
    <t>vanceda@aol.com</t>
  </si>
  <si>
    <t>Doug Vance</t>
  </si>
  <si>
    <t xml:space="preserve">Special Ops Uniforms, Inc </t>
  </si>
  <si>
    <t>505 N Portland Ave</t>
  </si>
  <si>
    <t>Oklahoma City</t>
  </si>
  <si>
    <t>OK</t>
  </si>
  <si>
    <t>405-946-3504</t>
  </si>
  <si>
    <t>Jim McDonald</t>
  </si>
  <si>
    <t>macatl@citcom.net</t>
  </si>
  <si>
    <t>911 Supply LLC</t>
  </si>
  <si>
    <t>4484 River Road</t>
  </si>
  <si>
    <t>Keizer</t>
  </si>
  <si>
    <t>OR</t>
  </si>
  <si>
    <t>richard@911supplyllc.com</t>
  </si>
  <si>
    <t>(503) 393-4911</t>
  </si>
  <si>
    <t>Richard Cummings</t>
  </si>
  <si>
    <t>Atlantic Tactical Inc.</t>
  </si>
  <si>
    <t>763 Corporate Circle</t>
  </si>
  <si>
    <t>New Cumberland</t>
  </si>
  <si>
    <t>PA</t>
  </si>
  <si>
    <t>717-774-3339</t>
  </si>
  <si>
    <t>sconville@safetyleague.com</t>
  </si>
  <si>
    <t>Sean Conville</t>
  </si>
  <si>
    <t xml:space="preserve">M&amp;M Uniforms, Inc </t>
  </si>
  <si>
    <t>427 Railroad Street</t>
  </si>
  <si>
    <t>Bridgeville</t>
  </si>
  <si>
    <t>Raymond Skundrich</t>
  </si>
  <si>
    <t>412-221-7660</t>
  </si>
  <si>
    <t>North Eastern Uniforms - Pittsburgh</t>
  </si>
  <si>
    <t>900 West North Avenue</t>
  </si>
  <si>
    <t>Pittsburgh</t>
  </si>
  <si>
    <t>412-322-2500</t>
  </si>
  <si>
    <t>Brad Kenny</t>
  </si>
  <si>
    <t>bkenny@neuniforms.com</t>
  </si>
  <si>
    <t>Rogers Uniforms</t>
  </si>
  <si>
    <t>700 West Third Street</t>
  </si>
  <si>
    <t>Williamsport</t>
  </si>
  <si>
    <t>570-329-2111</t>
  </si>
  <si>
    <t>Jody Rogers</t>
  </si>
  <si>
    <t>rogersuniforms@comcast.net</t>
  </si>
  <si>
    <t>Shawn Welch</t>
  </si>
  <si>
    <t>shawn.welch@safariland.com</t>
  </si>
  <si>
    <t>813-951-1469</t>
  </si>
  <si>
    <t xml:space="preserve">Tactical Equipment Consultants, Inc </t>
  </si>
  <si>
    <t xml:space="preserve">#1864 Glasgow Ave College Park </t>
  </si>
  <si>
    <t>San Juan</t>
  </si>
  <si>
    <t>PR</t>
  </si>
  <si>
    <t>South FL &amp; PR</t>
  </si>
  <si>
    <t>787-789-3911</t>
  </si>
  <si>
    <t>tactical@coqui.net</t>
  </si>
  <si>
    <t>Joe Reynolds</t>
  </si>
  <si>
    <t>joe.reynolds2@safariland.com</t>
  </si>
  <si>
    <t>Accurate Law Enforcement DBA S Belle Brass</t>
  </si>
  <si>
    <t>PO Box 18</t>
  </si>
  <si>
    <t>Memphis</t>
  </si>
  <si>
    <t>TN</t>
  </si>
  <si>
    <t>AL &amp; TN</t>
  </si>
  <si>
    <t>901-774-9800</t>
  </si>
  <si>
    <t>joseph@accuratelawenforcement.com</t>
  </si>
  <si>
    <t>Vicky Harrison</t>
  </si>
  <si>
    <t xml:space="preserve">Cop Stop Inc </t>
  </si>
  <si>
    <t>6831 Broadway Street Suite F</t>
  </si>
  <si>
    <t>Pearland</t>
  </si>
  <si>
    <t>TX</t>
  </si>
  <si>
    <t>281-412-7358</t>
  </si>
  <si>
    <t>info@copstop.com</t>
  </si>
  <si>
    <t>Rick Fernandez</t>
  </si>
  <si>
    <t>GT Distributors, Inc (TX)</t>
  </si>
  <si>
    <t>PO Box 16080</t>
  </si>
  <si>
    <t>Austin</t>
  </si>
  <si>
    <t>512-451-8298</t>
  </si>
  <si>
    <t>East TX - GF</t>
  </si>
  <si>
    <t>robert@gtdist.com</t>
  </si>
  <si>
    <t>Robert Arbuckle</t>
  </si>
  <si>
    <t xml:space="preserve">Strohman Enterprise </t>
  </si>
  <si>
    <t>5612 Olde Hartley Way</t>
  </si>
  <si>
    <t>Glen Allen</t>
  </si>
  <si>
    <t>VA</t>
  </si>
  <si>
    <t>Joe Strohman</t>
  </si>
  <si>
    <t>joe@sedirect.net</t>
  </si>
  <si>
    <t>804-477-3578</t>
  </si>
  <si>
    <t xml:space="preserve">Krosen's Uniforms Company </t>
  </si>
  <si>
    <t>1918 Minor Ave</t>
  </si>
  <si>
    <t>Seattle</t>
  </si>
  <si>
    <t>WA</t>
  </si>
  <si>
    <t>chrisc@kroesens.com</t>
  </si>
  <si>
    <t>Chris Copeland</t>
  </si>
  <si>
    <t>206-622-3853</t>
  </si>
  <si>
    <t>6902 Sixth Ave</t>
  </si>
  <si>
    <t>Tacoma</t>
  </si>
  <si>
    <t>253-566-2686</t>
  </si>
  <si>
    <t>GT Distributors, Inc</t>
  </si>
  <si>
    <t>100 McFarland Avenue</t>
  </si>
  <si>
    <t>Dianne Pritchett</t>
  </si>
  <si>
    <t>dianne.pritchett@gtdist.com</t>
  </si>
  <si>
    <t>Northeast</t>
  </si>
  <si>
    <t>VENDOR NAME:  SAFARILAND</t>
  </si>
  <si>
    <t>23-2082171</t>
  </si>
  <si>
    <t xml:space="preserve"> </t>
  </si>
  <si>
    <t>11-2150832</t>
  </si>
  <si>
    <t>16-0875138</t>
  </si>
  <si>
    <t>94-2696822</t>
  </si>
  <si>
    <t>06-1277699</t>
  </si>
  <si>
    <t>47-2676543</t>
  </si>
  <si>
    <t>34-1160700</t>
  </si>
  <si>
    <t>58-1775657</t>
  </si>
  <si>
    <t>23-3107488</t>
  </si>
  <si>
    <t>48-0872998</t>
  </si>
  <si>
    <t>54-2072038</t>
  </si>
  <si>
    <t>45-4022730</t>
  </si>
  <si>
    <t>93-1241209</t>
  </si>
  <si>
    <t>46-2501060</t>
  </si>
  <si>
    <t>20-5104876</t>
  </si>
  <si>
    <t>06-1567984</t>
  </si>
  <si>
    <t>74-2339528</t>
  </si>
  <si>
    <t>66-0498617</t>
  </si>
  <si>
    <t>58-2531375</t>
  </si>
  <si>
    <t>99-2031855</t>
  </si>
  <si>
    <t>94-1214350</t>
  </si>
  <si>
    <t>41-1924626</t>
  </si>
  <si>
    <t>benm@policehq.com</t>
  </si>
  <si>
    <t>41-1458127</t>
  </si>
  <si>
    <t>32-0063037</t>
  </si>
  <si>
    <t>59-3628391</t>
  </si>
  <si>
    <t>26-0472002</t>
  </si>
  <si>
    <t>86-1022874</t>
  </si>
  <si>
    <t>sales@balcouniform.com</t>
  </si>
  <si>
    <t>45-0417295</t>
  </si>
  <si>
    <t>45-2586144</t>
  </si>
  <si>
    <t>34-1395487</t>
  </si>
  <si>
    <t>56-1540499</t>
  </si>
  <si>
    <t>20-3802386</t>
  </si>
  <si>
    <t>95-4451904</t>
  </si>
  <si>
    <t>04-3759341</t>
  </si>
  <si>
    <t>ed@ctpolicesupply.com</t>
  </si>
  <si>
    <t>sales@jurekbrothers.com</t>
  </si>
  <si>
    <t>34-1889682</t>
  </si>
  <si>
    <t>20-2428345</t>
  </si>
  <si>
    <t>71-0948839</t>
  </si>
  <si>
    <t>13-4205959</t>
  </si>
  <si>
    <t>47-0765457</t>
  </si>
  <si>
    <t>34-0681802</t>
  </si>
  <si>
    <t>Mike Holland</t>
  </si>
  <si>
    <t>92-0081957</t>
  </si>
  <si>
    <t>04-2039721</t>
  </si>
  <si>
    <t>37-1269053</t>
  </si>
  <si>
    <t>64-0592732</t>
  </si>
  <si>
    <t>30-0058637</t>
  </si>
  <si>
    <t>25-1609975</t>
  </si>
  <si>
    <t>72-1237049</t>
  </si>
  <si>
    <t>25-1398774</t>
  </si>
  <si>
    <t>rasmm@verizon.net</t>
  </si>
  <si>
    <t>timh@mycopshop.com</t>
  </si>
  <si>
    <t>72-1491003</t>
  </si>
  <si>
    <t>sena@mpec.biz</t>
  </si>
  <si>
    <t>38-2339476</t>
  </si>
  <si>
    <t>kristina@edroehrsafety.com</t>
  </si>
  <si>
    <t>43-0624955</t>
  </si>
  <si>
    <t>40-0004297</t>
  </si>
  <si>
    <t>Charles Gray</t>
  </si>
  <si>
    <t>cgray@curtisblueline.com</t>
  </si>
  <si>
    <t>www.curtisblueline.com</t>
  </si>
  <si>
    <t>06111</t>
  </si>
  <si>
    <t>06516</t>
  </si>
  <si>
    <t>06810</t>
  </si>
  <si>
    <t>00961</t>
  </si>
  <si>
    <t>01302</t>
  </si>
  <si>
    <t>sean.conville@atlantictactical.com</t>
  </si>
  <si>
    <t>909-677-6393</t>
  </si>
  <si>
    <t>385-230-5457</t>
  </si>
  <si>
    <t>Proforce Law Enforcement</t>
  </si>
  <si>
    <t>Mike Massimo</t>
  </si>
  <si>
    <t>928-776-7192</t>
  </si>
  <si>
    <t>Mikem@proforceonline.com</t>
  </si>
  <si>
    <t>3763 Imperial St #A</t>
  </si>
  <si>
    <t>Adamson Police Products</t>
  </si>
  <si>
    <t>rick@ryderspublicsafety.com</t>
  </si>
  <si>
    <t>303-781-4539</t>
  </si>
  <si>
    <t xml:space="preserve">HI </t>
  </si>
  <si>
    <t>9364 West Franklin Rd</t>
  </si>
  <si>
    <t>All 50 States-TACTICAL ONLY</t>
  </si>
  <si>
    <t>Brandon Chaffins</t>
  </si>
  <si>
    <t>904-304-8784</t>
  </si>
  <si>
    <t>brandon.chaffins@safariland.com</t>
  </si>
  <si>
    <t>IA, MN, ND, SD, WI, IL</t>
  </si>
  <si>
    <t>Dale Vitito</t>
  </si>
  <si>
    <t>NE, IA</t>
  </si>
  <si>
    <t>IA, MN, ND, WI</t>
  </si>
  <si>
    <t>1048 S. 48th Street, Suite C</t>
  </si>
  <si>
    <t>MO, KS, NE</t>
  </si>
  <si>
    <t>OK, TX</t>
  </si>
  <si>
    <t>www.star-uniform.com</t>
  </si>
  <si>
    <t>MI, OH, KY</t>
  </si>
  <si>
    <t>Shannon Couch</t>
  </si>
  <si>
    <t>325-260-7051</t>
  </si>
  <si>
    <t>Shannon.couch@safariland.com</t>
  </si>
  <si>
    <t>Tim Brown</t>
  </si>
  <si>
    <t>timb@gtdist.com</t>
  </si>
  <si>
    <t>TX, OK, KS, NE</t>
  </si>
  <si>
    <t>904-434-9620</t>
  </si>
  <si>
    <t>913-304-4918</t>
  </si>
  <si>
    <t>KS, MO, NE</t>
  </si>
  <si>
    <t>Chandra Morris</t>
  </si>
  <si>
    <t>402-405-4456</t>
  </si>
  <si>
    <t>Chandra.Morris@gtdist.com</t>
  </si>
  <si>
    <t>KS, NE</t>
  </si>
  <si>
    <t xml:space="preserve">South FL &amp; PR </t>
  </si>
  <si>
    <t xml:space="preserve">N Florida </t>
  </si>
  <si>
    <t>Law Enforcement Supply</t>
  </si>
  <si>
    <t xml:space="preserve">5011-H Hillsborough Ave </t>
  </si>
  <si>
    <t>Tampa</t>
  </si>
  <si>
    <t>954-520-3874</t>
  </si>
  <si>
    <t>Jose Ferrando</t>
  </si>
  <si>
    <t>jferrando@lawsupply.com</t>
  </si>
  <si>
    <t>www.chiefsupply.com</t>
  </si>
  <si>
    <t xml:space="preserve">Brian Mills </t>
  </si>
  <si>
    <t>GT Distributors</t>
  </si>
  <si>
    <t>brian.mills@gtdist.com</t>
  </si>
  <si>
    <t>678-6118-2561</t>
  </si>
  <si>
    <t>www.gtdist.com</t>
  </si>
  <si>
    <t xml:space="preserve">1257-H Kennestone Circ </t>
  </si>
  <si>
    <t xml:space="preserve">Marietta </t>
  </si>
  <si>
    <t>Kyle Pippin</t>
  </si>
  <si>
    <t>770-480-8732</t>
  </si>
  <si>
    <t>kpippin@lawsupply.com</t>
  </si>
  <si>
    <t xml:space="preserve">GA </t>
  </si>
  <si>
    <t xml:space="preserve">Atlantic Tactical </t>
  </si>
  <si>
    <t>Lenny Smith</t>
  </si>
  <si>
    <t>978-505-4714</t>
  </si>
  <si>
    <t>lsmith@atlantictactical.com</t>
  </si>
  <si>
    <t>www.atlantictactical.com</t>
  </si>
  <si>
    <t xml:space="preserve">NY, PA, MD, WV, NJ, RI </t>
  </si>
  <si>
    <t xml:space="preserve">Interstate Arms </t>
  </si>
  <si>
    <t>Susan Ferri</t>
  </si>
  <si>
    <t>978-667-7060</t>
  </si>
  <si>
    <t>sue@intersatearms.com</t>
  </si>
  <si>
    <t>www.interstatearms.com</t>
  </si>
  <si>
    <t>04-3098194</t>
  </si>
  <si>
    <t xml:space="preserve">MA, RI, NH, ME, VT </t>
  </si>
  <si>
    <t>MHQ</t>
  </si>
  <si>
    <t>Robert Keens</t>
  </si>
  <si>
    <t>508-726-3477</t>
  </si>
  <si>
    <t>rkeens@MHQ.com</t>
  </si>
  <si>
    <t>www.mhq.com</t>
  </si>
  <si>
    <t>04-2265390</t>
  </si>
  <si>
    <t xml:space="preserve">72-25 Queens Blvd. </t>
  </si>
  <si>
    <t xml:space="preserve">Woodside </t>
  </si>
  <si>
    <t xml:space="preserve">Sean Conville </t>
  </si>
  <si>
    <t>888-283-3525</t>
  </si>
  <si>
    <t>sean.conville@safariland.com</t>
  </si>
  <si>
    <t xml:space="preserve">NY, PA, MD, WV, NJ </t>
  </si>
  <si>
    <t xml:space="preserve">Turn Out Uniforms </t>
  </si>
  <si>
    <t xml:space="preserve">3468 Kennedy Blvd. </t>
  </si>
  <si>
    <t xml:space="preserve">Jersey City </t>
  </si>
  <si>
    <t>NJ</t>
  </si>
  <si>
    <t>Joeseph Chiusolo</t>
  </si>
  <si>
    <t>201-963-9312</t>
  </si>
  <si>
    <t>joe@turnoutuniforms.com</t>
  </si>
  <si>
    <t>www.turnoutunifroms.com</t>
  </si>
  <si>
    <t>22-2547883</t>
  </si>
  <si>
    <t xml:space="preserve">NJ </t>
  </si>
  <si>
    <t xml:space="preserve">Hero's Unifrom &amp; Supply </t>
  </si>
  <si>
    <t xml:space="preserve">18 First St </t>
  </si>
  <si>
    <t>Lowell</t>
  </si>
  <si>
    <t>01850</t>
  </si>
  <si>
    <t xml:space="preserve">Mike McAtamney </t>
  </si>
  <si>
    <t>978-454-7300</t>
  </si>
  <si>
    <t>mmcatamney@allsportsheroes.com</t>
  </si>
  <si>
    <t>www.allsportsheroes.com</t>
  </si>
  <si>
    <t>04-3537037</t>
  </si>
  <si>
    <t xml:space="preserve">ME, MA, NH, RI &amp; VT </t>
  </si>
  <si>
    <t xml:space="preserve">MHQ Supply </t>
  </si>
  <si>
    <t xml:space="preserve">401 Elm Street </t>
  </si>
  <si>
    <t xml:space="preserve">Marlborough </t>
  </si>
  <si>
    <t>01752</t>
  </si>
  <si>
    <t xml:space="preserve">Robert Keens </t>
  </si>
  <si>
    <t>04-2266390</t>
  </si>
  <si>
    <t xml:space="preserve">Interstate Arms Corp </t>
  </si>
  <si>
    <t xml:space="preserve">6G Dunham Rd </t>
  </si>
  <si>
    <t xml:space="preserve">Billerica </t>
  </si>
  <si>
    <t>01821</t>
  </si>
  <si>
    <t xml:space="preserve">Susan Ferri </t>
  </si>
  <si>
    <t>sue@interstatearms.com</t>
  </si>
  <si>
    <t xml:space="preserve">379 University Ave </t>
  </si>
  <si>
    <t xml:space="preserve">Westwood </t>
  </si>
  <si>
    <t>02090</t>
  </si>
  <si>
    <t xml:space="preserve">Lenny Smith </t>
  </si>
  <si>
    <t xml:space="preserve">NY, PA, MD, WV &amp; MA </t>
  </si>
  <si>
    <t>Curtis Blue Line</t>
  </si>
  <si>
    <t>5035 South 33rd St</t>
  </si>
  <si>
    <t>Phoenix</t>
  </si>
  <si>
    <t>Spencer Horton</t>
  </si>
  <si>
    <t>877-453-3911</t>
  </si>
  <si>
    <t>shorton@curtisblueline.com</t>
  </si>
  <si>
    <t xml:space="preserve">AZ,CA,HI,ID,NV,MT,OR,UT,WA,WY </t>
  </si>
  <si>
    <t xml:space="preserve">AZ,CA,CO,ID,MT,UT,WA,WY </t>
  </si>
  <si>
    <t>CA, CO, ID, MT,NV,OR,WA &amp; WY</t>
  </si>
  <si>
    <t>Kevin Krause</t>
  </si>
  <si>
    <t>209-879-3110</t>
  </si>
  <si>
    <t>Aaron Clough</t>
  </si>
  <si>
    <t>801-349-1150</t>
  </si>
  <si>
    <t>aclough@curtisblueline.com</t>
  </si>
  <si>
    <t>3060 West California Ave STE#1</t>
  </si>
  <si>
    <t>Salt Lake City</t>
  </si>
  <si>
    <t>UT</t>
  </si>
  <si>
    <t>Vijay Maharaj</t>
  </si>
  <si>
    <t>vmaharaj@policeproducts.com</t>
  </si>
  <si>
    <t>504 Main St</t>
  </si>
  <si>
    <t>Oregon City</t>
  </si>
  <si>
    <t>Julie Bean</t>
  </si>
  <si>
    <t>503-656-0353</t>
  </si>
  <si>
    <t>jbean@curtisblueline.com</t>
  </si>
  <si>
    <t>Rebecca Rivera</t>
  </si>
  <si>
    <t>www.cruseuniforms.com/</t>
  </si>
  <si>
    <t>kkrause@curtisblueline.com</t>
  </si>
  <si>
    <t>proforceonline.com/</t>
  </si>
  <si>
    <t>www.ryderspublicsafety.com/</t>
  </si>
  <si>
    <t>www.jackspse.com</t>
  </si>
  <si>
    <t>www.keeprs.com</t>
  </si>
  <si>
    <t>www.edroehrsafety.com</t>
  </si>
  <si>
    <t>www.baysingers.com</t>
  </si>
  <si>
    <t>www.bluegrassuniforms.com</t>
  </si>
  <si>
    <t>www.vanceoutdoors.com</t>
  </si>
  <si>
    <t>www.barneyspolicesupplies.com</t>
  </si>
  <si>
    <t>www.batonrougepolicesupplies.com</t>
  </si>
  <si>
    <t>www.jurekbrothers.com</t>
  </si>
  <si>
    <t>www.policehq.com</t>
  </si>
  <si>
    <t>www.kelleyspoliceandtacticalsupply.com</t>
  </si>
  <si>
    <t>www.policeproducts.com</t>
  </si>
  <si>
    <t>www.balcouniform.com</t>
  </si>
  <si>
    <t>www.proforceonline.com</t>
  </si>
  <si>
    <t>www.uniteduniform.com</t>
  </si>
  <si>
    <t>www.lawmens.com</t>
  </si>
  <si>
    <t>www.reddiamondonline.com</t>
  </si>
  <si>
    <t>www.shuttlersuniform.com</t>
  </si>
  <si>
    <t>www.superioruniformsales.com</t>
  </si>
  <si>
    <t>www.911supplyllc.com</t>
  </si>
  <si>
    <t>www.neuniforms.com</t>
  </si>
  <si>
    <t>www.rogersuniforms.com</t>
  </si>
  <si>
    <t>www.tacticalpr.net</t>
  </si>
  <si>
    <t>www.accuratelawenforcement.com</t>
  </si>
  <si>
    <t>www.copstop.com</t>
  </si>
  <si>
    <t>proforceonline.com</t>
  </si>
  <si>
    <t>www.strohmanenterprise.com</t>
  </si>
  <si>
    <t>www.kroesens.com</t>
  </si>
  <si>
    <t>www.northernsecuritysupplyak.com</t>
  </si>
  <si>
    <t>www.horwitzuniforms.com</t>
  </si>
  <si>
    <t>www.ctpolicesupply.com</t>
  </si>
  <si>
    <t>www.newenglanduniform.net</t>
  </si>
  <si>
    <t>www.dggtactical.com</t>
  </si>
  <si>
    <t>www.louspolice.com</t>
  </si>
  <si>
    <t>www.spdist.com</t>
  </si>
  <si>
    <t>www.sechawaii.com</t>
  </si>
  <si>
    <t>sharrisuniforms.com</t>
  </si>
  <si>
    <t>www.ususupply.com</t>
  </si>
  <si>
    <t>Little Rock</t>
  </si>
  <si>
    <t>1201 John Barrow Rd</t>
  </si>
  <si>
    <t xml:space="preserve">Adamson Police Products </t>
  </si>
  <si>
    <t>Atlantic Tactical</t>
  </si>
  <si>
    <t>OR &amp; WA</t>
  </si>
  <si>
    <t>6 Dunham RD</t>
  </si>
  <si>
    <t>Billerica</t>
  </si>
  <si>
    <t>Distributor/Agent (Alabama)
Identify Distributor/Agents for measuring/fitting and order placement</t>
  </si>
  <si>
    <t>Darryl Kim</t>
  </si>
  <si>
    <t>Dkim@curtisblueline.com</t>
  </si>
  <si>
    <t>623-670-3939</t>
  </si>
  <si>
    <t>1800 Peralta St</t>
  </si>
  <si>
    <t>Ca</t>
  </si>
  <si>
    <t>www.aardvarktactical.com</t>
  </si>
  <si>
    <t xml:space="preserve">MT,ND, </t>
  </si>
  <si>
    <t>MT, ND</t>
  </si>
  <si>
    <t>Kaufmans West</t>
  </si>
  <si>
    <t>1660 Eubank NE</t>
  </si>
  <si>
    <t>Albuquerque</t>
  </si>
  <si>
    <t>NM</t>
  </si>
  <si>
    <t>Nathan Korn</t>
  </si>
  <si>
    <t>nkorn@kaufmanswest.com</t>
  </si>
  <si>
    <t>www.kaufmanswest.com</t>
  </si>
  <si>
    <t>NM,CO</t>
  </si>
  <si>
    <t>505-293-2300</t>
  </si>
  <si>
    <t xml:space="preserve">AZ,CA,CO,ID,MT,OR, UT,WA,WY </t>
  </si>
  <si>
    <t xml:space="preserve">AZ,CA,CO,ID,MT,OR,UT,WA,WY </t>
  </si>
  <si>
    <t>AL,GA</t>
  </si>
  <si>
    <t>85-0284482</t>
  </si>
  <si>
    <t>DATE:   5/24/16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</si>
</sst>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5" fillId="5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Alignment="1"/>
    <xf numFmtId="0" fontId="8" fillId="0" borderId="0" xfId="0" applyFont="1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Alignment="1"/>
    <xf numFmtId="49" fontId="0" fillId="0" borderId="0" xfId="0" applyNumberFormat="1" applyAlignment="1">
      <alignment horizontal="right"/>
    </xf>
    <xf numFmtId="0" fontId="8" fillId="0" borderId="0" xfId="0" applyFont="1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 applyAlignment="1"/>
    <xf numFmtId="0" fontId="7" fillId="0" borderId="0" xfId="1"/>
    <xf numFmtId="0" fontId="0" fillId="0" borderId="0" xfId="0" applyFill="1"/>
    <xf numFmtId="0" fontId="9" fillId="0" borderId="0" xfId="0" applyFont="1"/>
    <xf numFmtId="49" fontId="9" fillId="0" borderId="0" xfId="0" applyNumberFormat="1" applyFont="1" applyAlignment="1">
      <alignment horizontal="right"/>
    </xf>
    <xf numFmtId="0" fontId="10" fillId="0" borderId="0" xfId="0" applyFont="1"/>
    <xf numFmtId="0" fontId="9" fillId="0" borderId="0" xfId="0" applyFont="1" applyFill="1"/>
    <xf numFmtId="0" fontId="0" fillId="0" borderId="0" xfId="0"/>
    <xf numFmtId="0" fontId="0" fillId="0" borderId="0" xfId="0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/>
    <xf numFmtId="0" fontId="0" fillId="0" borderId="0" xfId="0" applyAlignment="1"/>
    <xf numFmtId="0" fontId="1" fillId="3" borderId="0" xfId="0" applyFont="1" applyFill="1" applyAlignment="1">
      <alignment horizontal="center" wrapText="1"/>
    </xf>
    <xf numFmtId="0" fontId="7" fillId="0" borderId="0" xfId="1"/>
    <xf numFmtId="0" fontId="0" fillId="4" borderId="0" xfId="0" applyFill="1"/>
    <xf numFmtId="0" fontId="2" fillId="2" borderId="0" xfId="0" applyFont="1" applyFill="1" applyAlignment="1">
      <alignment horizontal="center" wrapText="1"/>
    </xf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ianne.pritchett@gtdist.com" TargetMode="External"/><Relationship Id="rId2" Type="http://schemas.openxmlformats.org/officeDocument/2006/relationships/hyperlink" Target="mailto:whoward.johnson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gtdist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ssupply@acsalaska.net" TargetMode="External"/><Relationship Id="rId2" Type="http://schemas.openxmlformats.org/officeDocument/2006/relationships/hyperlink" Target="http://www.northernsecuritysupplyak.com/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matt.lombard@safariland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shorton@curtisblueline.com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rick.beaman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proforceonline.com/" TargetMode="External"/><Relationship Id="rId5" Type="http://schemas.openxmlformats.org/officeDocument/2006/relationships/hyperlink" Target="mailto:Mikem@proforceonline.com" TargetMode="External"/><Relationship Id="rId4" Type="http://schemas.openxmlformats.org/officeDocument/2006/relationships/hyperlink" Target="http://www.curtisblueline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steve@cruseuniforms.co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ted.drysdale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steve@cruseuniforms.com" TargetMode="External"/><Relationship Id="rId5" Type="http://schemas.openxmlformats.org/officeDocument/2006/relationships/hyperlink" Target="http://www.cruseuniforms.com/" TargetMode="External"/><Relationship Id="rId4" Type="http://schemas.openxmlformats.org/officeDocument/2006/relationships/hyperlink" Target="http://www.cruseuniforms.com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kkrause@curtisblueline.com" TargetMode="External"/><Relationship Id="rId3" Type="http://schemas.openxmlformats.org/officeDocument/2006/relationships/hyperlink" Target="mailto:jbecker@swatgear.com" TargetMode="External"/><Relationship Id="rId7" Type="http://schemas.openxmlformats.org/officeDocument/2006/relationships/hyperlink" Target="http://www.lncurtis.com/" TargetMode="External"/><Relationship Id="rId2" Type="http://schemas.openxmlformats.org/officeDocument/2006/relationships/hyperlink" Target="mailto:larry.whiteley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policeproducts.com/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mailto:jlonnecker@policeproducts.com" TargetMode="External"/><Relationship Id="rId10" Type="http://schemas.openxmlformats.org/officeDocument/2006/relationships/hyperlink" Target="http://proforceonline.com/" TargetMode="External"/><Relationship Id="rId4" Type="http://schemas.openxmlformats.org/officeDocument/2006/relationships/hyperlink" Target="http://www.aardvarktactical.com/" TargetMode="External"/><Relationship Id="rId9" Type="http://schemas.openxmlformats.org/officeDocument/2006/relationships/hyperlink" Target="mailto:Mikem@proforceonline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rick@ryderspublicsafety.com" TargetMode="External"/><Relationship Id="rId3" Type="http://schemas.openxmlformats.org/officeDocument/2006/relationships/hyperlink" Target="mailto:jrogers@policeproducts.com" TargetMode="External"/><Relationship Id="rId7" Type="http://schemas.openxmlformats.org/officeDocument/2006/relationships/hyperlink" Target="http://www.ryderspublicsafety.com/" TargetMode="External"/><Relationship Id="rId2" Type="http://schemas.openxmlformats.org/officeDocument/2006/relationships/hyperlink" Target="mailto:michael.lehner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proforceonline.com/" TargetMode="External"/><Relationship Id="rId5" Type="http://schemas.openxmlformats.org/officeDocument/2006/relationships/hyperlink" Target="mailto:Mikem@proforceonline.com" TargetMode="External"/><Relationship Id="rId4" Type="http://schemas.openxmlformats.org/officeDocument/2006/relationships/hyperlink" Target="http://www.policeproducts.com/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ewenglanduniform.net/" TargetMode="External"/><Relationship Id="rId3" Type="http://schemas.openxmlformats.org/officeDocument/2006/relationships/hyperlink" Target="http://www.ctpolicesupply.com/" TargetMode="External"/><Relationship Id="rId7" Type="http://schemas.openxmlformats.org/officeDocument/2006/relationships/hyperlink" Target="mailto:e.mcgee@newengland.net" TargetMode="External"/><Relationship Id="rId2" Type="http://schemas.openxmlformats.org/officeDocument/2006/relationships/hyperlink" Target="mailto:Dominick.Provisiero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horwitzuniforms.com/" TargetMode="External"/><Relationship Id="rId5" Type="http://schemas.openxmlformats.org/officeDocument/2006/relationships/hyperlink" Target="mailto:rhorwitz@horwitzuniforms.com" TargetMode="External"/><Relationship Id="rId4" Type="http://schemas.openxmlformats.org/officeDocument/2006/relationships/hyperlink" Target="mailto:ed@ctpolicesupply.com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tlantictactical.com/" TargetMode="External"/><Relationship Id="rId2" Type="http://schemas.openxmlformats.org/officeDocument/2006/relationships/hyperlink" Target="mailto:stacey.petyak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mailto:sean.conville@atlantictactica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efsupply.com/" TargetMode="External"/><Relationship Id="rId3" Type="http://schemas.openxmlformats.org/officeDocument/2006/relationships/hyperlink" Target="http://www.dggtactical.com/" TargetMode="External"/><Relationship Id="rId7" Type="http://schemas.openxmlformats.org/officeDocument/2006/relationships/hyperlink" Target="mailto:jferrando@lawsupply.com" TargetMode="External"/><Relationship Id="rId2" Type="http://schemas.openxmlformats.org/officeDocument/2006/relationships/hyperlink" Target="mailto:Nicholas.Gorsky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louspolice.com/" TargetMode="External"/><Relationship Id="rId11" Type="http://schemas.openxmlformats.org/officeDocument/2006/relationships/printerSettings" Target="../printerSettings/printerSettings10.bin"/><Relationship Id="rId5" Type="http://schemas.openxmlformats.org/officeDocument/2006/relationships/hyperlink" Target="mailto:sales@louspolice.com" TargetMode="External"/><Relationship Id="rId10" Type="http://schemas.openxmlformats.org/officeDocument/2006/relationships/hyperlink" Target="http://www.gtdist.com/" TargetMode="External"/><Relationship Id="rId4" Type="http://schemas.openxmlformats.org/officeDocument/2006/relationships/hyperlink" Target="mailto:heather@teamdgg.com" TargetMode="External"/><Relationship Id="rId9" Type="http://schemas.openxmlformats.org/officeDocument/2006/relationships/hyperlink" Target="mailto:brian.mills@gtdist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efsupply.com/" TargetMode="External"/><Relationship Id="rId3" Type="http://schemas.openxmlformats.org/officeDocument/2006/relationships/hyperlink" Target="http://www.gtdist.com/" TargetMode="External"/><Relationship Id="rId7" Type="http://schemas.openxmlformats.org/officeDocument/2006/relationships/hyperlink" Target="mailto:kpippin@lawsupply.com" TargetMode="External"/><Relationship Id="rId2" Type="http://schemas.openxmlformats.org/officeDocument/2006/relationships/hyperlink" Target="mailto:whoward.johnson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mitziosborne@spdist.com" TargetMode="External"/><Relationship Id="rId5" Type="http://schemas.openxmlformats.org/officeDocument/2006/relationships/hyperlink" Target="http://www.spdist.com/" TargetMode="External"/><Relationship Id="rId4" Type="http://schemas.openxmlformats.org/officeDocument/2006/relationships/hyperlink" Target="mailto:jason.mccoy@gtdist.com" TargetMode="External"/><Relationship Id="rId9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mailto:audreysec@hawaii.rr.com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mailto:mary.bateman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curtisblueline.com/" TargetMode="External"/><Relationship Id="rId5" Type="http://schemas.openxmlformats.org/officeDocument/2006/relationships/hyperlink" Target="mailto:Dkim@curtisblueline.com" TargetMode="External"/><Relationship Id="rId4" Type="http://schemas.openxmlformats.org/officeDocument/2006/relationships/hyperlink" Target="http://www.sechawaii.com/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roforceonline.com/" TargetMode="External"/><Relationship Id="rId3" Type="http://schemas.openxmlformats.org/officeDocument/2006/relationships/hyperlink" Target="http://www.curtisblueline.com/" TargetMode="External"/><Relationship Id="rId7" Type="http://schemas.openxmlformats.org/officeDocument/2006/relationships/hyperlink" Target="mailto:Mikem@proforceonline.com" TargetMode="External"/><Relationship Id="rId2" Type="http://schemas.openxmlformats.org/officeDocument/2006/relationships/hyperlink" Target="mailto:matt.lombard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policeproducts.com/" TargetMode="External"/><Relationship Id="rId5" Type="http://schemas.openxmlformats.org/officeDocument/2006/relationships/hyperlink" Target="mailto:jrogers@policeproducts.com" TargetMode="External"/><Relationship Id="rId4" Type="http://schemas.openxmlformats.org/officeDocument/2006/relationships/hyperlink" Target="mailto:aclough@curtisblueline.com" TargetMode="External"/><Relationship Id="rId9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todd@sharrisuniforms.com" TargetMode="External"/><Relationship Id="rId7" Type="http://schemas.openxmlformats.org/officeDocument/2006/relationships/printerSettings" Target="../printerSettings/printerSettings14.bin"/><Relationship Id="rId2" Type="http://schemas.openxmlformats.org/officeDocument/2006/relationships/hyperlink" Target="mailto:brandon.chaffins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benm@policehq.com" TargetMode="External"/><Relationship Id="rId5" Type="http://schemas.openxmlformats.org/officeDocument/2006/relationships/hyperlink" Target="http://www.policehq.com/" TargetMode="External"/><Relationship Id="rId4" Type="http://schemas.openxmlformats.org/officeDocument/2006/relationships/hyperlink" Target="http://sharrisuniforms.com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chris@ususupply.com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mailto:staruniform@frontier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star-uniform.com/" TargetMode="External"/><Relationship Id="rId5" Type="http://schemas.openxmlformats.org/officeDocument/2006/relationships/hyperlink" Target="mailto:brandon.chaffins@safariland.com" TargetMode="External"/><Relationship Id="rId4" Type="http://schemas.openxmlformats.org/officeDocument/2006/relationships/hyperlink" Target="http://www.ususupply.com/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jackspse.com/" TargetMode="External"/><Relationship Id="rId3" Type="http://schemas.openxmlformats.org/officeDocument/2006/relationships/hyperlink" Target="mailto:dale@jackspse.com" TargetMode="External"/><Relationship Id="rId7" Type="http://schemas.openxmlformats.org/officeDocument/2006/relationships/hyperlink" Target="mailto:kevin.degel@safariland.com" TargetMode="External"/><Relationship Id="rId2" Type="http://schemas.openxmlformats.org/officeDocument/2006/relationships/hyperlink" Target="http://www.policehq.com/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jamey@keeprs.com" TargetMode="External"/><Relationship Id="rId5" Type="http://schemas.openxmlformats.org/officeDocument/2006/relationships/hyperlink" Target="http://www.keeprs.com/" TargetMode="External"/><Relationship Id="rId4" Type="http://schemas.openxmlformats.org/officeDocument/2006/relationships/hyperlink" Target="mailto:benm@policehq.com" TargetMode="External"/><Relationship Id="rId9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tdist.com/" TargetMode="External"/><Relationship Id="rId3" Type="http://schemas.openxmlformats.org/officeDocument/2006/relationships/hyperlink" Target="mailto:brian@baysingers.com" TargetMode="External"/><Relationship Id="rId7" Type="http://schemas.openxmlformats.org/officeDocument/2006/relationships/hyperlink" Target="mailto:Chandra.Morris@gtdist.com" TargetMode="External"/><Relationship Id="rId2" Type="http://schemas.openxmlformats.org/officeDocument/2006/relationships/hyperlink" Target="mailto:justin.cobb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kristina@edroehrsafety.com" TargetMode="External"/><Relationship Id="rId5" Type="http://schemas.openxmlformats.org/officeDocument/2006/relationships/hyperlink" Target="http://www.edroehrsafety.com/" TargetMode="External"/><Relationship Id="rId4" Type="http://schemas.openxmlformats.org/officeDocument/2006/relationships/hyperlink" Target="http://www.baysingers.com/" TargetMode="External"/><Relationship Id="rId9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luegrassuniforms.com/" TargetMode="External"/><Relationship Id="rId7" Type="http://schemas.openxmlformats.org/officeDocument/2006/relationships/printerSettings" Target="../printerSettings/printerSettings18.bin"/><Relationship Id="rId2" Type="http://schemas.openxmlformats.org/officeDocument/2006/relationships/hyperlink" Target="mailto:bluegrassuniforms@insightbb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vanceoutdoors.com/" TargetMode="External"/><Relationship Id="rId5" Type="http://schemas.openxmlformats.org/officeDocument/2006/relationships/hyperlink" Target="mailto:vanceda@aol.com" TargetMode="External"/><Relationship Id="rId4" Type="http://schemas.openxmlformats.org/officeDocument/2006/relationships/hyperlink" Target="mailto:brandon.chaffins@safariland.com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arneyspolicesupplies.com/" TargetMode="External"/><Relationship Id="rId7" Type="http://schemas.openxmlformats.org/officeDocument/2006/relationships/printerSettings" Target="../printerSettings/printerSettings19.bin"/><Relationship Id="rId2" Type="http://schemas.openxmlformats.org/officeDocument/2006/relationships/hyperlink" Target="mailto:erik.belsom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timh@mycopshop.com" TargetMode="External"/><Relationship Id="rId5" Type="http://schemas.openxmlformats.org/officeDocument/2006/relationships/hyperlink" Target="mailto:brpolicesupplies@gmail.com" TargetMode="External"/><Relationship Id="rId4" Type="http://schemas.openxmlformats.org/officeDocument/2006/relationships/hyperlink" Target="http://www.batonrougepolicesupplies.com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mailto:sconville@safetyleague.com" TargetMode="External"/><Relationship Id="rId2" Type="http://schemas.openxmlformats.org/officeDocument/2006/relationships/hyperlink" Target="mailto:Bill.Lacaillade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20.bin"/><Relationship Id="rId4" Type="http://schemas.openxmlformats.org/officeDocument/2006/relationships/hyperlink" Target="http://www.atlantictactical.com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tlantictactical.com/" TargetMode="External"/><Relationship Id="rId2" Type="http://schemas.openxmlformats.org/officeDocument/2006/relationships/hyperlink" Target="mailto:stacey.petyak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21.bin"/><Relationship Id="rId4" Type="http://schemas.openxmlformats.org/officeDocument/2006/relationships/hyperlink" Target="mailto:sean.conville@atlantictactical.com" TargetMode="Externa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hq.com/" TargetMode="External"/><Relationship Id="rId13" Type="http://schemas.openxmlformats.org/officeDocument/2006/relationships/printerSettings" Target="../printerSettings/printerSettings22.bin"/><Relationship Id="rId3" Type="http://schemas.openxmlformats.org/officeDocument/2006/relationships/hyperlink" Target="mailto:sales@jurekbrothers.com" TargetMode="External"/><Relationship Id="rId7" Type="http://schemas.openxmlformats.org/officeDocument/2006/relationships/hyperlink" Target="mailto:rkeens@MHQ.com" TargetMode="External"/><Relationship Id="rId12" Type="http://schemas.openxmlformats.org/officeDocument/2006/relationships/hyperlink" Target="http://www.atlantictactical.com/" TargetMode="External"/><Relationship Id="rId2" Type="http://schemas.openxmlformats.org/officeDocument/2006/relationships/hyperlink" Target="mailto:Bill.Lacaillade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allsportsheroes.com/" TargetMode="External"/><Relationship Id="rId11" Type="http://schemas.openxmlformats.org/officeDocument/2006/relationships/hyperlink" Target="mailto:lsmith@atlantictactical.com" TargetMode="External"/><Relationship Id="rId5" Type="http://schemas.openxmlformats.org/officeDocument/2006/relationships/hyperlink" Target="mailto:mmcatamney@allsportsheroes.com" TargetMode="External"/><Relationship Id="rId10" Type="http://schemas.openxmlformats.org/officeDocument/2006/relationships/hyperlink" Target="http://www.interstatearms.com/" TargetMode="External"/><Relationship Id="rId4" Type="http://schemas.openxmlformats.org/officeDocument/2006/relationships/hyperlink" Target="http://www.jurekbrothers.com/" TargetMode="External"/><Relationship Id="rId9" Type="http://schemas.openxmlformats.org/officeDocument/2006/relationships/hyperlink" Target="mailto:sue@interstatearms.com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mailto:sena@mpec.biz" TargetMode="External"/><Relationship Id="rId2" Type="http://schemas.openxmlformats.org/officeDocument/2006/relationships/hyperlink" Target="mailto:darin.fulks@safariland.com" TargetMode="External"/><Relationship Id="rId1" Type="http://schemas.openxmlformats.org/officeDocument/2006/relationships/hyperlink" Target="http://www.safariland.com/" TargetMode="External"/><Relationship Id="rId4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eeprs.com/" TargetMode="External"/><Relationship Id="rId7" Type="http://schemas.openxmlformats.org/officeDocument/2006/relationships/printerSettings" Target="../printerSettings/printerSettings24.bin"/><Relationship Id="rId2" Type="http://schemas.openxmlformats.org/officeDocument/2006/relationships/hyperlink" Target="mailto:kevin.degel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benm@policehq.com" TargetMode="External"/><Relationship Id="rId5" Type="http://schemas.openxmlformats.org/officeDocument/2006/relationships/hyperlink" Target="http://www.policehq.com/" TargetMode="External"/><Relationship Id="rId4" Type="http://schemas.openxmlformats.org/officeDocument/2006/relationships/hyperlink" Target="mailto:jamey@keeprs.com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mailto:sales@midsouthuniform.net" TargetMode="External"/><Relationship Id="rId2" Type="http://schemas.openxmlformats.org/officeDocument/2006/relationships/hyperlink" Target="mailto:erik.belsom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printerSettings" Target="../printerSettings/printerSettings25.bin"/><Relationship Id="rId5" Type="http://schemas.openxmlformats.org/officeDocument/2006/relationships/hyperlink" Target="mailto:timh@mycopshop.com" TargetMode="External"/><Relationship Id="rId4" Type="http://schemas.openxmlformats.org/officeDocument/2006/relationships/hyperlink" Target="http://www.barneyspolicesupplies.com/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droehrsafety.com/" TargetMode="External"/><Relationship Id="rId7" Type="http://schemas.openxmlformats.org/officeDocument/2006/relationships/printerSettings" Target="../printerSettings/printerSettings26.bin"/><Relationship Id="rId2" Type="http://schemas.openxmlformats.org/officeDocument/2006/relationships/hyperlink" Target="mailto:ted.drysdale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kristina@edroehrsafety.com" TargetMode="External"/><Relationship Id="rId5" Type="http://schemas.openxmlformats.org/officeDocument/2006/relationships/hyperlink" Target="http://www.kelleyspoliceandtacticalsupply.com/" TargetMode="External"/><Relationship Id="rId4" Type="http://schemas.openxmlformats.org/officeDocument/2006/relationships/hyperlink" Target="mailto:mkelley@kelleyspts.com" TargetMode="Externa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mailto:aclough@curtisblueline.com" TargetMode="External"/><Relationship Id="rId3" Type="http://schemas.openxmlformats.org/officeDocument/2006/relationships/hyperlink" Target="mailto:sales@balcouniform.com" TargetMode="External"/><Relationship Id="rId7" Type="http://schemas.openxmlformats.org/officeDocument/2006/relationships/hyperlink" Target="http://www.curtisblueline.com/" TargetMode="External"/><Relationship Id="rId2" Type="http://schemas.openxmlformats.org/officeDocument/2006/relationships/hyperlink" Target="mailto:michael.lehner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policeproducts.com/" TargetMode="External"/><Relationship Id="rId11" Type="http://schemas.openxmlformats.org/officeDocument/2006/relationships/printerSettings" Target="../printerSettings/printerSettings27.bin"/><Relationship Id="rId5" Type="http://schemas.openxmlformats.org/officeDocument/2006/relationships/hyperlink" Target="mailto:jrogers@policeproducts.com" TargetMode="External"/><Relationship Id="rId10" Type="http://schemas.openxmlformats.org/officeDocument/2006/relationships/hyperlink" Target="http://www.proforceonline.com/" TargetMode="External"/><Relationship Id="rId4" Type="http://schemas.openxmlformats.org/officeDocument/2006/relationships/hyperlink" Target="http://www.balcouniform.com/" TargetMode="External"/><Relationship Id="rId9" Type="http://schemas.openxmlformats.org/officeDocument/2006/relationships/hyperlink" Target="mailto:Mikem@proforceonline.com" TargetMode="Externa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jackspse.com/" TargetMode="External"/><Relationship Id="rId3" Type="http://schemas.openxmlformats.org/officeDocument/2006/relationships/hyperlink" Target="mailto:dale@jackspse.com" TargetMode="External"/><Relationship Id="rId7" Type="http://schemas.openxmlformats.org/officeDocument/2006/relationships/hyperlink" Target="http://www.gtdist.com/" TargetMode="External"/><Relationship Id="rId2" Type="http://schemas.openxmlformats.org/officeDocument/2006/relationships/hyperlink" Target="mailto:justin.cobb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Chandra.Morris@gtdist.com" TargetMode="External"/><Relationship Id="rId5" Type="http://schemas.openxmlformats.org/officeDocument/2006/relationships/hyperlink" Target="mailto:kristina@edroehrsafety.com" TargetMode="External"/><Relationship Id="rId4" Type="http://schemas.openxmlformats.org/officeDocument/2006/relationships/hyperlink" Target="http://www.edroehrsafety.com/" TargetMode="External"/><Relationship Id="rId9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roforceonline.com/" TargetMode="External"/><Relationship Id="rId3" Type="http://schemas.openxmlformats.org/officeDocument/2006/relationships/hyperlink" Target="mailto:vmaharaj@policeproducts.com" TargetMode="External"/><Relationship Id="rId7" Type="http://schemas.openxmlformats.org/officeDocument/2006/relationships/hyperlink" Target="mailto:Mikem@proforceonline.com" TargetMode="External"/><Relationship Id="rId2" Type="http://schemas.openxmlformats.org/officeDocument/2006/relationships/hyperlink" Target="mailto:mary.bateman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kkrause@curtisblueline.com" TargetMode="External"/><Relationship Id="rId5" Type="http://schemas.openxmlformats.org/officeDocument/2006/relationships/hyperlink" Target="http://www.curtisblueline.com/" TargetMode="External"/><Relationship Id="rId4" Type="http://schemas.openxmlformats.org/officeDocument/2006/relationships/hyperlink" Target="http://www.policeproducts.com/" TargetMode="External"/><Relationship Id="rId9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hyperlink" Target="mailto:sean.conville@atlantictactical.com" TargetMode="External"/><Relationship Id="rId2" Type="http://schemas.openxmlformats.org/officeDocument/2006/relationships/hyperlink" Target="mailto:Bill.Lacaillade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30.bin"/><Relationship Id="rId4" Type="http://schemas.openxmlformats.org/officeDocument/2006/relationships/hyperlink" Target="http://www.atlantictactical.com/" TargetMode="Externa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afariland.com/" TargetMode="External"/><Relationship Id="rId7" Type="http://schemas.openxmlformats.org/officeDocument/2006/relationships/printerSettings" Target="../printerSettings/printerSettings31.bin"/><Relationship Id="rId2" Type="http://schemas.openxmlformats.org/officeDocument/2006/relationships/hyperlink" Target="http://www.atlantictactical.com/" TargetMode="External"/><Relationship Id="rId1" Type="http://schemas.openxmlformats.org/officeDocument/2006/relationships/hyperlink" Target="mailto:sean.conville@atlantictactical.com" TargetMode="External"/><Relationship Id="rId6" Type="http://schemas.openxmlformats.org/officeDocument/2006/relationships/hyperlink" Target="http://www.turnoutunifroms.com/" TargetMode="External"/><Relationship Id="rId5" Type="http://schemas.openxmlformats.org/officeDocument/2006/relationships/hyperlink" Target="mailto:joe@turnoutuniforms.com" TargetMode="External"/><Relationship Id="rId4" Type="http://schemas.openxmlformats.org/officeDocument/2006/relationships/hyperlink" Target="mailto:Dominick.Provisiero@safariland.com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ufmanswest.com/" TargetMode="External"/><Relationship Id="rId2" Type="http://schemas.openxmlformats.org/officeDocument/2006/relationships/hyperlink" Target="mailto:rick.beaman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32.bin"/><Relationship Id="rId4" Type="http://schemas.openxmlformats.org/officeDocument/2006/relationships/hyperlink" Target="mailto:nkorn@kaufmanswest.com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3.bin"/><Relationship Id="rId3" Type="http://schemas.openxmlformats.org/officeDocument/2006/relationships/hyperlink" Target="mailto:cgi1947@aol.com" TargetMode="External"/><Relationship Id="rId7" Type="http://schemas.openxmlformats.org/officeDocument/2006/relationships/hyperlink" Target="http://www.atlantictactical.com/" TargetMode="External"/><Relationship Id="rId2" Type="http://schemas.openxmlformats.org/officeDocument/2006/relationships/hyperlink" Target="mailto:stacey.petyak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sean.conville@safariland.com" TargetMode="External"/><Relationship Id="rId5" Type="http://schemas.openxmlformats.org/officeDocument/2006/relationships/hyperlink" Target="http://www.uniteduniform.com/" TargetMode="External"/><Relationship Id="rId4" Type="http://schemas.openxmlformats.org/officeDocument/2006/relationships/hyperlink" Target="mailto:josh@uniteduniform.com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mailto:purchasing@chiefsupply.com" TargetMode="External"/><Relationship Id="rId7" Type="http://schemas.openxmlformats.org/officeDocument/2006/relationships/printerSettings" Target="../printerSettings/printerSettings34.bin"/><Relationship Id="rId2" Type="http://schemas.openxmlformats.org/officeDocument/2006/relationships/hyperlink" Target="mailto:travis.cronk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lawmens.com/" TargetMode="External"/><Relationship Id="rId5" Type="http://schemas.openxmlformats.org/officeDocument/2006/relationships/hyperlink" Target="mailto:patrick@lawmens.com" TargetMode="External"/><Relationship Id="rId4" Type="http://schemas.openxmlformats.org/officeDocument/2006/relationships/hyperlink" Target="http://www.chiefsupply.com/" TargetMode="External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icehq.com/" TargetMode="External"/><Relationship Id="rId3" Type="http://schemas.openxmlformats.org/officeDocument/2006/relationships/hyperlink" Target="http://www.keeprs.com/" TargetMode="External"/><Relationship Id="rId7" Type="http://schemas.openxmlformats.org/officeDocument/2006/relationships/hyperlink" Target="mailto:benm@policehq.com" TargetMode="External"/><Relationship Id="rId2" Type="http://schemas.openxmlformats.org/officeDocument/2006/relationships/hyperlink" Target="mailto:kevin.degel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balcouniform.com/" TargetMode="External"/><Relationship Id="rId5" Type="http://schemas.openxmlformats.org/officeDocument/2006/relationships/hyperlink" Target="mailto:sales@balcouniform.com" TargetMode="External"/><Relationship Id="rId4" Type="http://schemas.openxmlformats.org/officeDocument/2006/relationships/hyperlink" Target="mailto:jamey@keeprs.com" TargetMode="External"/><Relationship Id="rId9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hyperlink" Target="mailto:shuttler5@aol.com" TargetMode="External"/><Relationship Id="rId13" Type="http://schemas.openxmlformats.org/officeDocument/2006/relationships/hyperlink" Target="http://www.vanceoutdoors.com/" TargetMode="External"/><Relationship Id="rId3" Type="http://schemas.openxmlformats.org/officeDocument/2006/relationships/hyperlink" Target="mailto:dan@atwellequipment.com" TargetMode="External"/><Relationship Id="rId7" Type="http://schemas.openxmlformats.org/officeDocument/2006/relationships/hyperlink" Target="http://www.shuttlersuniform.com/" TargetMode="External"/><Relationship Id="rId12" Type="http://schemas.openxmlformats.org/officeDocument/2006/relationships/hyperlink" Target="mailto:vanceda@aol.com" TargetMode="External"/><Relationship Id="rId2" Type="http://schemas.openxmlformats.org/officeDocument/2006/relationships/hyperlink" Target="mailto:darin.fulks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jdg1206@aol.com" TargetMode="External"/><Relationship Id="rId11" Type="http://schemas.openxmlformats.org/officeDocument/2006/relationships/hyperlink" Target="http://www.superioruniformsales.com/" TargetMode="External"/><Relationship Id="rId5" Type="http://schemas.openxmlformats.org/officeDocument/2006/relationships/hyperlink" Target="http://www.reddiamondonline.com/" TargetMode="External"/><Relationship Id="rId10" Type="http://schemas.openxmlformats.org/officeDocument/2006/relationships/hyperlink" Target="mailto:georgeho@superioruniformsales.com" TargetMode="External"/><Relationship Id="rId4" Type="http://schemas.openxmlformats.org/officeDocument/2006/relationships/hyperlink" Target="mailto:rbaker@reddiamondonline.com" TargetMode="External"/><Relationship Id="rId9" Type="http://schemas.openxmlformats.org/officeDocument/2006/relationships/hyperlink" Target="http://www.shuttlersuniform.com/" TargetMode="External"/><Relationship Id="rId14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mailto:macatl@citcom.net" TargetMode="External"/><Relationship Id="rId2" Type="http://schemas.openxmlformats.org/officeDocument/2006/relationships/hyperlink" Target="mailto:ted.drysdale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printerSettings" Target="../printerSettings/printerSettings37.bin"/><Relationship Id="rId5" Type="http://schemas.openxmlformats.org/officeDocument/2006/relationships/hyperlink" Target="http://www.gtdist.com/" TargetMode="External"/><Relationship Id="rId4" Type="http://schemas.openxmlformats.org/officeDocument/2006/relationships/hyperlink" Target="mailto:robert@gtdist.com" TargetMode="Externa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iceproducts.com/" TargetMode="External"/><Relationship Id="rId3" Type="http://schemas.openxmlformats.org/officeDocument/2006/relationships/hyperlink" Target="mailto:richard@911supplyllc.com" TargetMode="External"/><Relationship Id="rId7" Type="http://schemas.openxmlformats.org/officeDocument/2006/relationships/hyperlink" Target="mailto:jrogers@policeproducts.com" TargetMode="External"/><Relationship Id="rId2" Type="http://schemas.openxmlformats.org/officeDocument/2006/relationships/hyperlink" Target="mailto:matt.lombard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curtisblueline.com/" TargetMode="External"/><Relationship Id="rId11" Type="http://schemas.openxmlformats.org/officeDocument/2006/relationships/printerSettings" Target="../printerSettings/printerSettings38.bin"/><Relationship Id="rId5" Type="http://schemas.openxmlformats.org/officeDocument/2006/relationships/hyperlink" Target="mailto:jbean@curtisblueline.com" TargetMode="External"/><Relationship Id="rId10" Type="http://schemas.openxmlformats.org/officeDocument/2006/relationships/hyperlink" Target="http://proforceonline.com/" TargetMode="External"/><Relationship Id="rId4" Type="http://schemas.openxmlformats.org/officeDocument/2006/relationships/hyperlink" Target="http://www.911supplyllc.com/" TargetMode="External"/><Relationship Id="rId9" Type="http://schemas.openxmlformats.org/officeDocument/2006/relationships/hyperlink" Target="mailto:Mikem@proforceonline.com" TargetMode="External"/></Relationships>
</file>

<file path=xl/worksheets/_rels/sheet3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ogersuniforms.com/" TargetMode="External"/><Relationship Id="rId3" Type="http://schemas.openxmlformats.org/officeDocument/2006/relationships/hyperlink" Target="mailto:sconville@safetyleague.com" TargetMode="External"/><Relationship Id="rId7" Type="http://schemas.openxmlformats.org/officeDocument/2006/relationships/hyperlink" Target="mailto:rogersuniforms@comcast.net" TargetMode="External"/><Relationship Id="rId2" Type="http://schemas.openxmlformats.org/officeDocument/2006/relationships/hyperlink" Target="mailto:stacey.petyak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neuniforms.com/" TargetMode="External"/><Relationship Id="rId5" Type="http://schemas.openxmlformats.org/officeDocument/2006/relationships/hyperlink" Target="mailto:bkenny@neuniforms.com" TargetMode="External"/><Relationship Id="rId10" Type="http://schemas.openxmlformats.org/officeDocument/2006/relationships/printerSettings" Target="../printerSettings/printerSettings39.bin"/><Relationship Id="rId4" Type="http://schemas.openxmlformats.org/officeDocument/2006/relationships/hyperlink" Target="http://www.atlantictactical.com/" TargetMode="External"/><Relationship Id="rId9" Type="http://schemas.openxmlformats.org/officeDocument/2006/relationships/hyperlink" Target="mailto:rasmm@verizon.net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mailto:tactical@coqui.net" TargetMode="External"/><Relationship Id="rId2" Type="http://schemas.openxmlformats.org/officeDocument/2006/relationships/hyperlink" Target="mailto:shawn.welch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40.bin"/><Relationship Id="rId4" Type="http://schemas.openxmlformats.org/officeDocument/2006/relationships/hyperlink" Target="http://www.tacticalpr.net/" TargetMode="External"/></Relationships>
</file>

<file path=xl/worksheets/_rels/sheet4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erstatearms.com/" TargetMode="External"/><Relationship Id="rId3" Type="http://schemas.openxmlformats.org/officeDocument/2006/relationships/hyperlink" Target="mailto:info@jurekbrothers.com" TargetMode="External"/><Relationship Id="rId7" Type="http://schemas.openxmlformats.org/officeDocument/2006/relationships/hyperlink" Target="mailto:sue@intersatearms.com" TargetMode="External"/><Relationship Id="rId2" Type="http://schemas.openxmlformats.org/officeDocument/2006/relationships/hyperlink" Target="mailto:Dominick.Provisiero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atlantictactical.com/" TargetMode="External"/><Relationship Id="rId11" Type="http://schemas.openxmlformats.org/officeDocument/2006/relationships/printerSettings" Target="../printerSettings/printerSettings41.bin"/><Relationship Id="rId5" Type="http://schemas.openxmlformats.org/officeDocument/2006/relationships/hyperlink" Target="mailto:lsmith@atlantictactical.com" TargetMode="External"/><Relationship Id="rId10" Type="http://schemas.openxmlformats.org/officeDocument/2006/relationships/hyperlink" Target="http://www.mhq.com/" TargetMode="External"/><Relationship Id="rId4" Type="http://schemas.openxmlformats.org/officeDocument/2006/relationships/hyperlink" Target="http://www.jurekbrothers.com/" TargetMode="External"/><Relationship Id="rId9" Type="http://schemas.openxmlformats.org/officeDocument/2006/relationships/hyperlink" Target="mailto:rkeens@MHQ.com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mailto:purchasing@chiefsupply.com" TargetMode="External"/><Relationship Id="rId7" Type="http://schemas.openxmlformats.org/officeDocument/2006/relationships/printerSettings" Target="../printerSettings/printerSettings42.bin"/><Relationship Id="rId2" Type="http://schemas.openxmlformats.org/officeDocument/2006/relationships/hyperlink" Target="mailto:travis.cronk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lawmens.com/" TargetMode="External"/><Relationship Id="rId5" Type="http://schemas.openxmlformats.org/officeDocument/2006/relationships/hyperlink" Target="mailto:patrick@lawmens.com" TargetMode="External"/><Relationship Id="rId4" Type="http://schemas.openxmlformats.org/officeDocument/2006/relationships/hyperlink" Target="http://www.chiefsupply.com/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mailto:dale@jackspse.com" TargetMode="External"/><Relationship Id="rId7" Type="http://schemas.openxmlformats.org/officeDocument/2006/relationships/printerSettings" Target="../printerSettings/printerSettings43.bin"/><Relationship Id="rId2" Type="http://schemas.openxmlformats.org/officeDocument/2006/relationships/hyperlink" Target="http://www.policehq.com/" TargetMode="External"/><Relationship Id="rId1" Type="http://schemas.openxmlformats.org/officeDocument/2006/relationships/hyperlink" Target="mailto:benm@policehq.com" TargetMode="External"/><Relationship Id="rId6" Type="http://schemas.openxmlformats.org/officeDocument/2006/relationships/hyperlink" Target="http://www.jackspse.com/" TargetMode="External"/><Relationship Id="rId5" Type="http://schemas.openxmlformats.org/officeDocument/2006/relationships/hyperlink" Target="mailto:justin.cobb@safariland.com" TargetMode="External"/><Relationship Id="rId4" Type="http://schemas.openxmlformats.org/officeDocument/2006/relationships/hyperlink" Target="http://www.safariland.com/" TargetMode="Externa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hyperlink" Target="mailto:joseph@accuratelawenforcement.com" TargetMode="External"/><Relationship Id="rId7" Type="http://schemas.openxmlformats.org/officeDocument/2006/relationships/printerSettings" Target="../printerSettings/printerSettings44.bin"/><Relationship Id="rId2" Type="http://schemas.openxmlformats.org/officeDocument/2006/relationships/hyperlink" Target="mailto:joe.reynolds2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jason.mccoy@gtdist.com" TargetMode="External"/><Relationship Id="rId5" Type="http://schemas.openxmlformats.org/officeDocument/2006/relationships/hyperlink" Target="http://www.gtdist.com/" TargetMode="External"/><Relationship Id="rId4" Type="http://schemas.openxmlformats.org/officeDocument/2006/relationships/hyperlink" Target="http://www.accuratelawenforcement.com/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copstop.com" TargetMode="External"/><Relationship Id="rId7" Type="http://schemas.openxmlformats.org/officeDocument/2006/relationships/printerSettings" Target="../printerSettings/printerSettings45.bin"/><Relationship Id="rId2" Type="http://schemas.openxmlformats.org/officeDocument/2006/relationships/hyperlink" Target="mailto:Shannon.couch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timb@gtdist.com" TargetMode="External"/><Relationship Id="rId5" Type="http://schemas.openxmlformats.org/officeDocument/2006/relationships/hyperlink" Target="http://www.gtdist.com/" TargetMode="External"/><Relationship Id="rId4" Type="http://schemas.openxmlformats.org/officeDocument/2006/relationships/hyperlink" Target="http://www.copstop.com/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urtisblueline.com/" TargetMode="External"/><Relationship Id="rId7" Type="http://schemas.openxmlformats.org/officeDocument/2006/relationships/printerSettings" Target="../printerSettings/printerSettings46.bin"/><Relationship Id="rId2" Type="http://schemas.openxmlformats.org/officeDocument/2006/relationships/hyperlink" Target="mailto:michael.lehner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proforceonline.com/" TargetMode="External"/><Relationship Id="rId5" Type="http://schemas.openxmlformats.org/officeDocument/2006/relationships/hyperlink" Target="mailto:Mikem@proforceonline.com" TargetMode="External"/><Relationship Id="rId4" Type="http://schemas.openxmlformats.org/officeDocument/2006/relationships/hyperlink" Target="mailto:aclough@curtisblueline.com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mailto:sean.conville@atlantictactical.com" TargetMode="External"/><Relationship Id="rId2" Type="http://schemas.openxmlformats.org/officeDocument/2006/relationships/hyperlink" Target="mailto:Bill.Lacaillade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://m.rileyssportshop.com/" TargetMode="External"/><Relationship Id="rId4" Type="http://schemas.openxmlformats.org/officeDocument/2006/relationships/hyperlink" Target="http://www.atlantictactical.com/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mailto:joe@sedirect.net" TargetMode="External"/><Relationship Id="rId2" Type="http://schemas.openxmlformats.org/officeDocument/2006/relationships/hyperlink" Target="mailto:travis.cronk@safariland.com" TargetMode="External"/><Relationship Id="rId1" Type="http://schemas.openxmlformats.org/officeDocument/2006/relationships/hyperlink" Target="http://www.safariland.com/" TargetMode="External"/><Relationship Id="rId5" Type="http://schemas.openxmlformats.org/officeDocument/2006/relationships/printerSettings" Target="../printerSettings/printerSettings48.bin"/><Relationship Id="rId4" Type="http://schemas.openxmlformats.org/officeDocument/2006/relationships/hyperlink" Target="http://www.strohmanenterprise.com/" TargetMode="External"/></Relationships>
</file>

<file path=xl/worksheets/_rels/sheet4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iceproducts.com/" TargetMode="External"/><Relationship Id="rId13" Type="http://schemas.openxmlformats.org/officeDocument/2006/relationships/printerSettings" Target="../printerSettings/printerSettings49.bin"/><Relationship Id="rId3" Type="http://schemas.openxmlformats.org/officeDocument/2006/relationships/hyperlink" Target="mailto:chrisc@kroesens.com" TargetMode="External"/><Relationship Id="rId7" Type="http://schemas.openxmlformats.org/officeDocument/2006/relationships/hyperlink" Target="mailto:jrogers@policeproducts.com" TargetMode="External"/><Relationship Id="rId12" Type="http://schemas.openxmlformats.org/officeDocument/2006/relationships/hyperlink" Target="http://proforceonline.com/" TargetMode="External"/><Relationship Id="rId2" Type="http://schemas.openxmlformats.org/officeDocument/2006/relationships/hyperlink" Target="mailto:matt.lombard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curtisblueline.com/" TargetMode="External"/><Relationship Id="rId11" Type="http://schemas.openxmlformats.org/officeDocument/2006/relationships/hyperlink" Target="mailto:Mikem@proforceonline.com" TargetMode="External"/><Relationship Id="rId5" Type="http://schemas.openxmlformats.org/officeDocument/2006/relationships/hyperlink" Target="mailto:cgray@curtisblueline.com" TargetMode="External"/><Relationship Id="rId10" Type="http://schemas.openxmlformats.org/officeDocument/2006/relationships/hyperlink" Target="http://www.911supplyllc.com/" TargetMode="External"/><Relationship Id="rId4" Type="http://schemas.openxmlformats.org/officeDocument/2006/relationships/hyperlink" Target="http://www.kroesens.com/" TargetMode="External"/><Relationship Id="rId9" Type="http://schemas.openxmlformats.org/officeDocument/2006/relationships/hyperlink" Target="mailto:richard@911supplyllc.com" TargetMode="Externa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afariland.com/" TargetMode="External"/><Relationship Id="rId2" Type="http://schemas.openxmlformats.org/officeDocument/2006/relationships/hyperlink" Target="http://www.atlantictactical.com/" TargetMode="External"/><Relationship Id="rId1" Type="http://schemas.openxmlformats.org/officeDocument/2006/relationships/hyperlink" Target="mailto:sconville@safetyleague.com" TargetMode="External"/><Relationship Id="rId5" Type="http://schemas.openxmlformats.org/officeDocument/2006/relationships/printerSettings" Target="../printerSettings/printerSettings50.bin"/><Relationship Id="rId4" Type="http://schemas.openxmlformats.org/officeDocument/2006/relationships/hyperlink" Target="mailto:stacey.petyak@safariland.com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afariland.com/" TargetMode="External"/><Relationship Id="rId2" Type="http://schemas.openxmlformats.org/officeDocument/2006/relationships/hyperlink" Target="http://www.atlantictactical.com/" TargetMode="External"/><Relationship Id="rId1" Type="http://schemas.openxmlformats.org/officeDocument/2006/relationships/hyperlink" Target="mailto:sean.conville@atlantictactical.com" TargetMode="External"/><Relationship Id="rId5" Type="http://schemas.openxmlformats.org/officeDocument/2006/relationships/printerSettings" Target="../printerSettings/printerSettings51.bin"/><Relationship Id="rId4" Type="http://schemas.openxmlformats.org/officeDocument/2006/relationships/hyperlink" Target="mailto:stacey.petyak@safariland.com" TargetMode="Externa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olicehq.com/" TargetMode="External"/><Relationship Id="rId7" Type="http://schemas.openxmlformats.org/officeDocument/2006/relationships/printerSettings" Target="../printerSettings/printerSettings52.bin"/><Relationship Id="rId2" Type="http://schemas.openxmlformats.org/officeDocument/2006/relationships/hyperlink" Target="mailto:kevin.degel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mailto:jamey@keeprs.com" TargetMode="External"/><Relationship Id="rId5" Type="http://schemas.openxmlformats.org/officeDocument/2006/relationships/hyperlink" Target="http://www.keeprs.com/" TargetMode="External"/><Relationship Id="rId4" Type="http://schemas.openxmlformats.org/officeDocument/2006/relationships/hyperlink" Target="mailto:benm@policehq.com" TargetMode="External"/></Relationships>
</file>

<file path=xl/worksheets/_rels/sheet5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iceproducts.com/" TargetMode="External"/><Relationship Id="rId3" Type="http://schemas.openxmlformats.org/officeDocument/2006/relationships/hyperlink" Target="http://www.curtisblueline.com/" TargetMode="External"/><Relationship Id="rId7" Type="http://schemas.openxmlformats.org/officeDocument/2006/relationships/hyperlink" Target="mailto:jrogers@policeproducts.com" TargetMode="External"/><Relationship Id="rId2" Type="http://schemas.openxmlformats.org/officeDocument/2006/relationships/hyperlink" Target="mailto:michael.lehner@safariland.com" TargetMode="External"/><Relationship Id="rId1" Type="http://schemas.openxmlformats.org/officeDocument/2006/relationships/hyperlink" Target="http://www.safariland.com/" TargetMode="External"/><Relationship Id="rId6" Type="http://schemas.openxmlformats.org/officeDocument/2006/relationships/hyperlink" Target="http://www.proforceonline.com/" TargetMode="External"/><Relationship Id="rId5" Type="http://schemas.openxmlformats.org/officeDocument/2006/relationships/hyperlink" Target="mailto:Mikem@proforceonline.com" TargetMode="External"/><Relationship Id="rId4" Type="http://schemas.openxmlformats.org/officeDocument/2006/relationships/hyperlink" Target="mailto:aclough@curtisblueline.com" TargetMode="External"/><Relationship Id="rId9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zoomScaleNormal="100" workbookViewId="0">
      <selection activeCell="N10" sqref="N10"/>
    </sheetView>
  </sheetViews>
  <sheetFormatPr defaultRowHeight="15" x14ac:dyDescent="0.25"/>
  <cols>
    <col min="1" max="1" width="21.28515625" customWidth="1"/>
    <col min="2" max="2" width="21.7109375" customWidth="1"/>
    <col min="3" max="3" width="20.28515625" customWidth="1"/>
  </cols>
  <sheetData>
    <row r="1" spans="1:8" ht="18.75" x14ac:dyDescent="0.3">
      <c r="A1" s="45" t="s">
        <v>126</v>
      </c>
      <c r="B1" s="45"/>
      <c r="C1" s="45"/>
      <c r="D1" s="45"/>
      <c r="E1" s="45"/>
      <c r="F1" s="45"/>
      <c r="G1" s="45"/>
      <c r="H1" s="45"/>
    </row>
    <row r="2" spans="1:8" x14ac:dyDescent="0.25">
      <c r="B2" s="46" t="s">
        <v>124</v>
      </c>
      <c r="C2" s="46"/>
      <c r="D2" s="46"/>
      <c r="E2" s="46"/>
    </row>
    <row r="3" spans="1:8" s="3" customFormat="1" x14ac:dyDescent="0.25">
      <c r="B3" s="7"/>
      <c r="C3" s="7"/>
      <c r="D3" s="7"/>
      <c r="E3" s="7"/>
    </row>
    <row r="4" spans="1:8" ht="15.75" x14ac:dyDescent="0.25">
      <c r="A4" s="43" t="s">
        <v>542</v>
      </c>
      <c r="B4" s="44"/>
      <c r="C4" s="44"/>
      <c r="D4" s="44"/>
    </row>
    <row r="5" spans="1:8" s="42" customFormat="1" ht="15.75" x14ac:dyDescent="0.25">
      <c r="A5" s="40" t="s">
        <v>830</v>
      </c>
      <c r="B5" s="41"/>
      <c r="C5" s="41"/>
      <c r="D5" s="41"/>
    </row>
    <row r="6" spans="1:8" s="3" customFormat="1" x14ac:dyDescent="0.25"/>
    <row r="7" spans="1:8" ht="31.5" customHeight="1" x14ac:dyDescent="0.25">
      <c r="A7" s="5" t="s">
        <v>121</v>
      </c>
      <c r="B7" s="4" t="s">
        <v>122</v>
      </c>
      <c r="C7" s="4" t="s">
        <v>123</v>
      </c>
    </row>
    <row r="8" spans="1:8" x14ac:dyDescent="0.25">
      <c r="A8" s="6" t="s">
        <v>69</v>
      </c>
      <c r="B8" s="8" t="s">
        <v>127</v>
      </c>
      <c r="C8" s="8">
        <v>1</v>
      </c>
    </row>
    <row r="9" spans="1:8" x14ac:dyDescent="0.25">
      <c r="A9" s="6" t="s">
        <v>70</v>
      </c>
      <c r="B9" s="8" t="s">
        <v>127</v>
      </c>
      <c r="C9" s="8">
        <v>1</v>
      </c>
    </row>
    <row r="10" spans="1:8" x14ac:dyDescent="0.25">
      <c r="A10" s="6" t="s">
        <v>71</v>
      </c>
      <c r="B10" s="8" t="s">
        <v>127</v>
      </c>
      <c r="C10" s="8">
        <v>2</v>
      </c>
    </row>
    <row r="11" spans="1:8" x14ac:dyDescent="0.25">
      <c r="A11" s="6" t="s">
        <v>72</v>
      </c>
      <c r="B11" s="8" t="s">
        <v>127</v>
      </c>
      <c r="C11" s="8">
        <v>2</v>
      </c>
    </row>
    <row r="12" spans="1:8" x14ac:dyDescent="0.25">
      <c r="A12" s="6" t="s">
        <v>73</v>
      </c>
      <c r="B12" s="8" t="s">
        <v>127</v>
      </c>
      <c r="C12" s="8">
        <v>4</v>
      </c>
    </row>
    <row r="13" spans="1:8" x14ac:dyDescent="0.25">
      <c r="A13" s="6" t="s">
        <v>74</v>
      </c>
      <c r="B13" s="8" t="s">
        <v>127</v>
      </c>
      <c r="C13" s="8">
        <v>3</v>
      </c>
    </row>
    <row r="14" spans="1:8" x14ac:dyDescent="0.25">
      <c r="A14" s="6" t="s">
        <v>75</v>
      </c>
      <c r="B14" s="8" t="s">
        <v>127</v>
      </c>
      <c r="C14" s="8">
        <v>4</v>
      </c>
    </row>
    <row r="15" spans="1:8" x14ac:dyDescent="0.25">
      <c r="A15" s="6" t="s">
        <v>76</v>
      </c>
      <c r="B15" s="8" t="s">
        <v>127</v>
      </c>
      <c r="C15" s="8">
        <v>2</v>
      </c>
    </row>
    <row r="16" spans="1:8" x14ac:dyDescent="0.25">
      <c r="A16" s="6" t="s">
        <v>77</v>
      </c>
      <c r="B16" s="8" t="s">
        <v>127</v>
      </c>
      <c r="C16" s="8">
        <v>4</v>
      </c>
    </row>
    <row r="17" spans="1:3" x14ac:dyDescent="0.25">
      <c r="A17" s="6" t="s">
        <v>78</v>
      </c>
      <c r="B17" s="8" t="s">
        <v>127</v>
      </c>
      <c r="C17" s="8">
        <v>3</v>
      </c>
    </row>
    <row r="18" spans="1:3" x14ac:dyDescent="0.25">
      <c r="A18" s="6" t="s">
        <v>79</v>
      </c>
      <c r="B18" s="8" t="s">
        <v>127</v>
      </c>
      <c r="C18" s="8">
        <v>2</v>
      </c>
    </row>
    <row r="19" spans="1:3" x14ac:dyDescent="0.25">
      <c r="A19" s="6" t="s">
        <v>80</v>
      </c>
      <c r="B19" s="8" t="s">
        <v>127</v>
      </c>
      <c r="C19" s="8">
        <v>3</v>
      </c>
    </row>
    <row r="20" spans="1:3" x14ac:dyDescent="0.25">
      <c r="A20" s="6" t="s">
        <v>81</v>
      </c>
      <c r="B20" s="8" t="s">
        <v>127</v>
      </c>
      <c r="C20" s="8">
        <v>2</v>
      </c>
    </row>
    <row r="21" spans="1:3" x14ac:dyDescent="0.25">
      <c r="A21" s="6" t="s">
        <v>82</v>
      </c>
      <c r="B21" s="8" t="s">
        <v>127</v>
      </c>
      <c r="C21" s="8">
        <v>2</v>
      </c>
    </row>
    <row r="22" spans="1:3" x14ac:dyDescent="0.25">
      <c r="A22" s="6" t="s">
        <v>83</v>
      </c>
      <c r="B22" s="8" t="s">
        <v>127</v>
      </c>
      <c r="C22" s="8">
        <v>3</v>
      </c>
    </row>
    <row r="23" spans="1:3" x14ac:dyDescent="0.25">
      <c r="A23" s="6" t="s">
        <v>84</v>
      </c>
      <c r="B23" s="8" t="s">
        <v>127</v>
      </c>
      <c r="C23" s="8">
        <v>3</v>
      </c>
    </row>
    <row r="24" spans="1:3" x14ac:dyDescent="0.25">
      <c r="A24" s="6" t="s">
        <v>85</v>
      </c>
      <c r="B24" s="8" t="s">
        <v>127</v>
      </c>
      <c r="C24" s="8">
        <v>2</v>
      </c>
    </row>
    <row r="25" spans="1:3" x14ac:dyDescent="0.25">
      <c r="A25" s="6" t="s">
        <v>86</v>
      </c>
      <c r="B25" s="8" t="s">
        <v>127</v>
      </c>
      <c r="C25" s="8">
        <v>2</v>
      </c>
    </row>
    <row r="26" spans="1:3" x14ac:dyDescent="0.25">
      <c r="A26" s="6" t="s">
        <v>87</v>
      </c>
      <c r="B26" s="8" t="s">
        <v>127</v>
      </c>
      <c r="C26" s="8">
        <v>1</v>
      </c>
    </row>
    <row r="27" spans="1:3" x14ac:dyDescent="0.25">
      <c r="A27" s="6" t="s">
        <v>88</v>
      </c>
      <c r="B27" s="8" t="s">
        <v>127</v>
      </c>
      <c r="C27" s="8">
        <v>1</v>
      </c>
    </row>
    <row r="28" spans="1:3" x14ac:dyDescent="0.25">
      <c r="A28" s="6" t="s">
        <v>89</v>
      </c>
      <c r="B28" s="8" t="s">
        <v>127</v>
      </c>
      <c r="C28" s="8">
        <v>5</v>
      </c>
    </row>
    <row r="29" spans="1:3" x14ac:dyDescent="0.25">
      <c r="A29" s="6" t="s">
        <v>90</v>
      </c>
      <c r="B29" s="8" t="s">
        <v>127</v>
      </c>
      <c r="C29" s="8">
        <v>1</v>
      </c>
    </row>
    <row r="30" spans="1:3" x14ac:dyDescent="0.25">
      <c r="A30" s="6" t="s">
        <v>91</v>
      </c>
      <c r="B30" s="8" t="s">
        <v>127</v>
      </c>
      <c r="C30" s="8">
        <v>2</v>
      </c>
    </row>
    <row r="31" spans="1:3" x14ac:dyDescent="0.25">
      <c r="A31" s="6" t="s">
        <v>92</v>
      </c>
      <c r="B31" s="8" t="s">
        <v>127</v>
      </c>
      <c r="C31" s="8">
        <v>2</v>
      </c>
    </row>
    <row r="32" spans="1:3" x14ac:dyDescent="0.25">
      <c r="A32" s="6" t="s">
        <v>93</v>
      </c>
      <c r="B32" s="8" t="s">
        <v>127</v>
      </c>
      <c r="C32" s="8">
        <v>2</v>
      </c>
    </row>
    <row r="33" spans="1:3" x14ac:dyDescent="0.25">
      <c r="A33" s="6" t="s">
        <v>94</v>
      </c>
      <c r="B33" s="8" t="s">
        <v>127</v>
      </c>
      <c r="C33" s="8">
        <v>4</v>
      </c>
    </row>
    <row r="34" spans="1:3" x14ac:dyDescent="0.25">
      <c r="A34" s="6" t="s">
        <v>95</v>
      </c>
      <c r="B34" s="8" t="s">
        <v>127</v>
      </c>
      <c r="C34" s="8">
        <v>3</v>
      </c>
    </row>
    <row r="35" spans="1:3" x14ac:dyDescent="0.25">
      <c r="A35" s="6" t="s">
        <v>96</v>
      </c>
      <c r="B35" s="8" t="s">
        <v>127</v>
      </c>
      <c r="C35" s="8">
        <v>2</v>
      </c>
    </row>
    <row r="36" spans="1:3" x14ac:dyDescent="0.25">
      <c r="A36" s="6" t="s">
        <v>97</v>
      </c>
      <c r="B36" s="8" t="s">
        <v>127</v>
      </c>
      <c r="C36" s="8">
        <v>1</v>
      </c>
    </row>
    <row r="37" spans="1:3" x14ac:dyDescent="0.25">
      <c r="A37" s="6" t="s">
        <v>98</v>
      </c>
      <c r="B37" s="8" t="s">
        <v>127</v>
      </c>
      <c r="C37" s="8">
        <v>2</v>
      </c>
    </row>
    <row r="38" spans="1:3" x14ac:dyDescent="0.25">
      <c r="A38" s="6" t="s">
        <v>99</v>
      </c>
      <c r="B38" s="8" t="s">
        <v>127</v>
      </c>
      <c r="C38" s="8">
        <v>1</v>
      </c>
    </row>
    <row r="39" spans="1:3" x14ac:dyDescent="0.25">
      <c r="A39" s="6" t="s">
        <v>100</v>
      </c>
      <c r="B39" s="8" t="s">
        <v>127</v>
      </c>
      <c r="C39" s="8">
        <v>3</v>
      </c>
    </row>
    <row r="40" spans="1:3" x14ac:dyDescent="0.25">
      <c r="A40" s="6" t="s">
        <v>101</v>
      </c>
      <c r="B40" s="8" t="s">
        <v>127</v>
      </c>
      <c r="C40" s="8">
        <v>2</v>
      </c>
    </row>
    <row r="41" spans="1:3" x14ac:dyDescent="0.25">
      <c r="A41" s="6" t="s">
        <v>102</v>
      </c>
      <c r="B41" s="8" t="s">
        <v>127</v>
      </c>
      <c r="C41" s="8">
        <v>3</v>
      </c>
    </row>
    <row r="42" spans="1:3" x14ac:dyDescent="0.25">
      <c r="A42" s="6" t="s">
        <v>103</v>
      </c>
      <c r="B42" s="8" t="s">
        <v>127</v>
      </c>
      <c r="C42" s="8">
        <v>6</v>
      </c>
    </row>
    <row r="43" spans="1:3" x14ac:dyDescent="0.25">
      <c r="A43" s="6" t="s">
        <v>104</v>
      </c>
      <c r="B43" s="8" t="s">
        <v>127</v>
      </c>
      <c r="C43" s="8">
        <v>2</v>
      </c>
    </row>
    <row r="44" spans="1:3" x14ac:dyDescent="0.25">
      <c r="A44" s="6" t="s">
        <v>105</v>
      </c>
      <c r="B44" s="8" t="s">
        <v>127</v>
      </c>
      <c r="C44" s="8">
        <v>2</v>
      </c>
    </row>
    <row r="45" spans="1:3" x14ac:dyDescent="0.25">
      <c r="A45" s="6" t="s">
        <v>106</v>
      </c>
      <c r="B45" s="8" t="s">
        <v>127</v>
      </c>
      <c r="C45" s="8">
        <v>4</v>
      </c>
    </row>
    <row r="46" spans="1:3" x14ac:dyDescent="0.25">
      <c r="A46" s="6" t="s">
        <v>107</v>
      </c>
      <c r="B46" s="8" t="s">
        <v>127</v>
      </c>
      <c r="C46" s="8">
        <v>1</v>
      </c>
    </row>
    <row r="47" spans="1:3" x14ac:dyDescent="0.25">
      <c r="A47" s="6" t="s">
        <v>108</v>
      </c>
      <c r="B47" s="8" t="s">
        <v>127</v>
      </c>
      <c r="C47" s="8">
        <v>4</v>
      </c>
    </row>
    <row r="48" spans="1:3" x14ac:dyDescent="0.25">
      <c r="A48" s="6" t="s">
        <v>109</v>
      </c>
      <c r="B48" s="8" t="s">
        <v>127</v>
      </c>
      <c r="C48" s="8">
        <v>2</v>
      </c>
    </row>
    <row r="49" spans="1:3" x14ac:dyDescent="0.25">
      <c r="A49" s="6" t="s">
        <v>110</v>
      </c>
      <c r="B49" s="8" t="s">
        <v>127</v>
      </c>
      <c r="C49" s="8">
        <v>2</v>
      </c>
    </row>
    <row r="50" spans="1:3" x14ac:dyDescent="0.25">
      <c r="A50" s="6" t="s">
        <v>111</v>
      </c>
      <c r="B50" s="8" t="s">
        <v>127</v>
      </c>
      <c r="C50" s="8">
        <v>2</v>
      </c>
    </row>
    <row r="51" spans="1:3" x14ac:dyDescent="0.25">
      <c r="A51" s="6" t="s">
        <v>112</v>
      </c>
      <c r="B51" s="8" t="s">
        <v>127</v>
      </c>
      <c r="C51" s="8">
        <v>2</v>
      </c>
    </row>
    <row r="52" spans="1:3" x14ac:dyDescent="0.25">
      <c r="A52" s="6" t="s">
        <v>113</v>
      </c>
      <c r="B52" s="8" t="s">
        <v>127</v>
      </c>
      <c r="C52" s="8">
        <v>2</v>
      </c>
    </row>
    <row r="53" spans="1:3" x14ac:dyDescent="0.25">
      <c r="A53" s="6" t="s">
        <v>114</v>
      </c>
      <c r="B53" s="8" t="s">
        <v>127</v>
      </c>
      <c r="C53" s="8">
        <v>1</v>
      </c>
    </row>
    <row r="54" spans="1:3" x14ac:dyDescent="0.25">
      <c r="A54" s="6" t="s">
        <v>115</v>
      </c>
      <c r="B54" s="8" t="s">
        <v>127</v>
      </c>
      <c r="C54" s="8">
        <v>1</v>
      </c>
    </row>
    <row r="55" spans="1:3" x14ac:dyDescent="0.25">
      <c r="A55" s="6" t="s">
        <v>116</v>
      </c>
      <c r="B55" s="8" t="s">
        <v>127</v>
      </c>
      <c r="C55" s="8">
        <v>5</v>
      </c>
    </row>
    <row r="56" spans="1:3" x14ac:dyDescent="0.25">
      <c r="A56" s="6" t="s">
        <v>117</v>
      </c>
      <c r="B56" s="8" t="s">
        <v>127</v>
      </c>
      <c r="C56" s="8">
        <v>1</v>
      </c>
    </row>
    <row r="57" spans="1:3" x14ac:dyDescent="0.25">
      <c r="A57" s="6" t="s">
        <v>118</v>
      </c>
      <c r="B57" s="8" t="s">
        <v>127</v>
      </c>
      <c r="C57" s="8">
        <v>1</v>
      </c>
    </row>
    <row r="58" spans="1:3" x14ac:dyDescent="0.25">
      <c r="A58" s="6" t="s">
        <v>119</v>
      </c>
      <c r="B58" s="8" t="s">
        <v>127</v>
      </c>
      <c r="C58" s="8">
        <v>2</v>
      </c>
    </row>
    <row r="59" spans="1:3" ht="15.75" thickBot="1" x14ac:dyDescent="0.3">
      <c r="A59" s="9" t="s">
        <v>120</v>
      </c>
      <c r="B59" s="10" t="s">
        <v>127</v>
      </c>
      <c r="C59" s="10">
        <v>3</v>
      </c>
    </row>
    <row r="60" spans="1:3" ht="15.75" thickBot="1" x14ac:dyDescent="0.3">
      <c r="A60" s="11" t="s">
        <v>125</v>
      </c>
      <c r="B60" s="12">
        <f>COUNTA(B8:B59)</f>
        <v>52</v>
      </c>
      <c r="C60" s="13">
        <f>SUM(C8:C59)</f>
        <v>123</v>
      </c>
    </row>
  </sheetData>
  <mergeCells count="3">
    <mergeCell ref="A4:D4"/>
    <mergeCell ref="A1:H1"/>
    <mergeCell ref="B2:E2"/>
  </mergeCells>
  <pageMargins left="1" right="1" top="0.25" bottom="0.25" header="0.3" footer="0.3"/>
  <pageSetup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J421"/>
  <sheetViews>
    <sheetView topLeftCell="A13" zoomScaleNormal="100" zoomScaleSheetLayoutView="150" workbookViewId="0">
      <selection activeCell="Q19" sqref="Q19"/>
    </sheetView>
  </sheetViews>
  <sheetFormatPr defaultRowHeight="15" x14ac:dyDescent="0.25"/>
  <cols>
    <col min="2" max="2" width="10.5703125" customWidth="1"/>
    <col min="3" max="3" width="8.28515625" customWidth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229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230</v>
      </c>
      <c r="C11" s="47"/>
      <c r="D11" s="47"/>
      <c r="E11" s="16" t="s">
        <v>8</v>
      </c>
      <c r="F11" s="50" t="s">
        <v>231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808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t="s">
        <v>11</v>
      </c>
      <c r="C16" s="47" t="s">
        <v>537</v>
      </c>
      <c r="D16" s="47"/>
      <c r="E16" s="47"/>
      <c r="F16" s="47"/>
      <c r="G16" s="47"/>
      <c r="H16" s="47"/>
      <c r="I16" s="47"/>
    </row>
    <row r="17" spans="1:10" x14ac:dyDescent="0.25">
      <c r="A17" t="s">
        <v>2</v>
      </c>
      <c r="B17" t="s">
        <v>538</v>
      </c>
      <c r="C17" s="47"/>
      <c r="D17" s="47"/>
      <c r="E17" s="47"/>
      <c r="F17" s="47"/>
      <c r="G17" s="47"/>
      <c r="H17" s="47"/>
      <c r="I17" s="47"/>
    </row>
    <row r="18" spans="1:10" x14ac:dyDescent="0.25">
      <c r="A18" t="s">
        <v>3</v>
      </c>
      <c r="B18" s="47" t="s">
        <v>234</v>
      </c>
      <c r="C18" s="47"/>
      <c r="D18" s="47"/>
      <c r="E18" t="s">
        <v>4</v>
      </c>
      <c r="F18" s="47" t="s">
        <v>235</v>
      </c>
      <c r="G18" s="47"/>
      <c r="H18" t="s">
        <v>5</v>
      </c>
      <c r="I18">
        <v>30741</v>
      </c>
    </row>
    <row r="19" spans="1:10" x14ac:dyDescent="0.25">
      <c r="A19" t="s">
        <v>12</v>
      </c>
      <c r="C19" t="s">
        <v>539</v>
      </c>
    </row>
    <row r="20" spans="1:10" x14ac:dyDescent="0.25">
      <c r="A20" t="s">
        <v>7</v>
      </c>
      <c r="B20" s="47" t="s">
        <v>236</v>
      </c>
      <c r="C20" s="47"/>
      <c r="D20" s="47"/>
      <c r="E20" t="s">
        <v>8</v>
      </c>
      <c r="F20" s="50" t="s">
        <v>540</v>
      </c>
      <c r="G20" s="47"/>
      <c r="H20" s="47"/>
      <c r="I20" s="47"/>
    </row>
    <row r="21" spans="1:10" x14ac:dyDescent="0.25">
      <c r="A21" t="s">
        <v>9</v>
      </c>
      <c r="B21" s="50" t="s">
        <v>665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558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828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808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t="s">
        <v>3</v>
      </c>
      <c r="B28" s="47"/>
      <c r="C28" s="47"/>
      <c r="D28" s="47"/>
      <c r="E28" t="s">
        <v>4</v>
      </c>
      <c r="F28" s="47"/>
      <c r="G28" s="47"/>
      <c r="H28" t="s">
        <v>5</v>
      </c>
    </row>
    <row r="29" spans="1:10" x14ac:dyDescent="0.25">
      <c r="A29" t="s">
        <v>12</v>
      </c>
    </row>
    <row r="30" spans="1:10" x14ac:dyDescent="0.25">
      <c r="A30" t="s">
        <v>7</v>
      </c>
      <c r="B30" s="47"/>
      <c r="C30" s="47"/>
      <c r="D30" s="47"/>
      <c r="E30" t="s">
        <v>8</v>
      </c>
      <c r="F30" s="47"/>
      <c r="G30" s="47"/>
      <c r="H30" s="47"/>
      <c r="I30" s="47"/>
    </row>
    <row r="31" spans="1:10" x14ac:dyDescent="0.25">
      <c r="A3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808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t="s">
        <v>3</v>
      </c>
      <c r="B38" s="47"/>
      <c r="C38" s="47"/>
      <c r="D38" s="47"/>
      <c r="E38" t="s">
        <v>4</v>
      </c>
      <c r="F38" s="47"/>
      <c r="G38" s="47"/>
      <c r="H38" t="s">
        <v>5</v>
      </c>
    </row>
    <row r="39" spans="1:10" x14ac:dyDescent="0.25">
      <c r="A39" t="s">
        <v>12</v>
      </c>
    </row>
    <row r="40" spans="1:10" x14ac:dyDescent="0.25">
      <c r="A40" t="s">
        <v>7</v>
      </c>
      <c r="B40" s="47"/>
      <c r="C40" s="47"/>
      <c r="D40" s="47"/>
      <c r="E40" t="s">
        <v>8</v>
      </c>
      <c r="F40" s="47"/>
      <c r="G40" s="47"/>
      <c r="H40" s="47"/>
      <c r="I40" s="47"/>
    </row>
    <row r="41" spans="1:10" ht="15" customHeight="1" x14ac:dyDescent="0.25">
      <c r="A4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52" ht="15" customHeight="1" x14ac:dyDescent="0.25"/>
    <row r="277" ht="15" customHeight="1" x14ac:dyDescent="0.25"/>
    <row r="286" ht="15" customHeight="1" x14ac:dyDescent="0.25"/>
    <row r="295" ht="15" customHeight="1" x14ac:dyDescent="0.25"/>
    <row r="304" ht="15" customHeight="1" x14ac:dyDescent="0.25"/>
    <row r="313" ht="15" customHeight="1" x14ac:dyDescent="0.25"/>
    <row r="322" ht="15" customHeight="1" x14ac:dyDescent="0.25"/>
    <row r="331" ht="15" customHeight="1" x14ac:dyDescent="0.25"/>
    <row r="340" ht="15" customHeight="1" x14ac:dyDescent="0.25"/>
    <row r="349" ht="15" customHeight="1" x14ac:dyDescent="0.25"/>
    <row r="358" ht="15" customHeight="1" x14ac:dyDescent="0.25"/>
    <row r="367" ht="15" customHeight="1" x14ac:dyDescent="0.25"/>
    <row r="376" ht="15" customHeight="1" x14ac:dyDescent="0.25"/>
    <row r="385" ht="15" customHeight="1" x14ac:dyDescent="0.25"/>
    <row r="394" ht="15" customHeight="1" x14ac:dyDescent="0.25"/>
    <row r="403" ht="15" customHeight="1" x14ac:dyDescent="0.25"/>
    <row r="412" ht="15" customHeight="1" x14ac:dyDescent="0.25"/>
    <row r="421" ht="15" customHeight="1" x14ac:dyDescent="0.25"/>
  </sheetData>
  <mergeCells count="47">
    <mergeCell ref="B12:I12"/>
    <mergeCell ref="B13:I13"/>
    <mergeCell ref="A1:J1"/>
    <mergeCell ref="A2:J2"/>
    <mergeCell ref="A3:J3"/>
    <mergeCell ref="A4:J4"/>
    <mergeCell ref="A6:J6"/>
    <mergeCell ref="C7:J7"/>
    <mergeCell ref="B8:J8"/>
    <mergeCell ref="B9:D9"/>
    <mergeCell ref="F9:G9"/>
    <mergeCell ref="C10:I10"/>
    <mergeCell ref="B11:D11"/>
    <mergeCell ref="F11:I11"/>
    <mergeCell ref="C36:I3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C26:I26"/>
    <mergeCell ref="C27:I27"/>
    <mergeCell ref="A14:J15"/>
    <mergeCell ref="C16:I16"/>
    <mergeCell ref="F18:G18"/>
    <mergeCell ref="B20:D20"/>
    <mergeCell ref="F20:I20"/>
    <mergeCell ref="A23:B23"/>
    <mergeCell ref="C23:J23"/>
    <mergeCell ref="B21:J21"/>
    <mergeCell ref="B22:J22"/>
    <mergeCell ref="A24:J25"/>
    <mergeCell ref="B18:D18"/>
    <mergeCell ref="C17:I17"/>
    <mergeCell ref="B41:J41"/>
    <mergeCell ref="B42:J42"/>
    <mergeCell ref="A43:B43"/>
    <mergeCell ref="C43:J43"/>
    <mergeCell ref="C37:I37"/>
    <mergeCell ref="B38:D38"/>
    <mergeCell ref="F38:G38"/>
    <mergeCell ref="B40:D40"/>
    <mergeCell ref="F40:I40"/>
  </mergeCells>
  <hyperlinks>
    <hyperlink ref="B12" r:id="rId1"/>
    <hyperlink ref="F11" r:id="rId2"/>
    <hyperlink ref="F20" r:id="rId3"/>
    <hyperlink ref="B2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2" manualBreakCount="12">
    <brk id="51" max="16383" man="1"/>
    <brk id="96" max="16383" man="1"/>
    <brk id="141" max="16383" man="1"/>
    <brk id="148" max="9" man="1"/>
    <brk id="186" max="16383" man="1"/>
    <brk id="231" max="16383" man="1"/>
    <brk id="276" max="16383" man="1"/>
    <brk id="283" max="9" man="1"/>
    <brk id="321" max="16383" man="1"/>
    <brk id="366" max="16383" man="1"/>
    <brk id="411" max="16383" man="1"/>
    <brk id="418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2" t="s">
        <v>1</v>
      </c>
      <c r="B7" s="2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2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" t="s">
        <v>3</v>
      </c>
      <c r="B9" s="47" t="s">
        <v>130</v>
      </c>
      <c r="C9" s="47"/>
      <c r="D9" s="47"/>
      <c r="E9" s="1" t="s">
        <v>4</v>
      </c>
      <c r="F9" s="47" t="s">
        <v>131</v>
      </c>
      <c r="G9" s="47"/>
      <c r="H9" s="1" t="s">
        <v>5</v>
      </c>
      <c r="I9" s="1">
        <v>32218</v>
      </c>
    </row>
    <row r="10" spans="1:10" x14ac:dyDescent="0.25">
      <c r="A10" s="1" t="s">
        <v>6</v>
      </c>
      <c r="C10" s="47" t="s">
        <v>141</v>
      </c>
      <c r="D10" s="47"/>
      <c r="E10" s="47"/>
      <c r="F10" s="47"/>
      <c r="G10" s="47"/>
      <c r="H10" s="47"/>
      <c r="I10" s="47"/>
    </row>
    <row r="11" spans="1:10" x14ac:dyDescent="0.25">
      <c r="A11" s="1" t="s">
        <v>7</v>
      </c>
      <c r="B11" s="47" t="s">
        <v>143</v>
      </c>
      <c r="C11" s="47"/>
      <c r="D11" s="47"/>
      <c r="E11" s="1" t="s">
        <v>8</v>
      </c>
      <c r="F11" s="50" t="s">
        <v>142</v>
      </c>
      <c r="G11" s="47"/>
      <c r="H11" s="47"/>
      <c r="I11" s="47"/>
    </row>
    <row r="12" spans="1:10" x14ac:dyDescent="0.25">
      <c r="A12" s="1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x14ac:dyDescent="0.25">
      <c r="A13" s="1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ht="15" customHeight="1" x14ac:dyDescent="0.25">
      <c r="A14" s="49" t="s">
        <v>18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133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134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135</v>
      </c>
      <c r="C18" s="47"/>
      <c r="D18" s="47"/>
      <c r="E18" s="1" t="s">
        <v>4</v>
      </c>
      <c r="F18" s="47" t="s">
        <v>136</v>
      </c>
      <c r="G18" s="47"/>
      <c r="H18" s="1" t="s">
        <v>5</v>
      </c>
      <c r="I18" s="1">
        <v>99503</v>
      </c>
    </row>
    <row r="19" spans="1:10" x14ac:dyDescent="0.25">
      <c r="A19" s="1" t="s">
        <v>12</v>
      </c>
      <c r="C19" s="1" t="s">
        <v>138</v>
      </c>
    </row>
    <row r="20" spans="1:10" x14ac:dyDescent="0.25">
      <c r="A20" s="1" t="s">
        <v>7</v>
      </c>
      <c r="B20" s="47" t="s">
        <v>137</v>
      </c>
      <c r="C20" s="47"/>
      <c r="D20" s="47"/>
      <c r="E20" s="1" t="s">
        <v>8</v>
      </c>
      <c r="F20" s="50" t="s">
        <v>139</v>
      </c>
      <c r="G20" s="47"/>
      <c r="H20" s="47"/>
      <c r="I20" s="47"/>
    </row>
    <row r="21" spans="1:10" x14ac:dyDescent="0.25">
      <c r="A21" s="1" t="s">
        <v>9</v>
      </c>
      <c r="B21" s="50" t="s">
        <v>791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589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136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18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18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18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18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18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18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B21" r:id="rId2"/>
    <hyperlink ref="F20" r:id="rId3"/>
    <hyperlink ref="F1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J418"/>
  <sheetViews>
    <sheetView topLeftCell="A10" zoomScaleNormal="100" zoomScaleSheetLayoutView="150" workbookViewId="0">
      <selection activeCell="A6" sqref="A6:J6"/>
    </sheetView>
  </sheetViews>
  <sheetFormatPr defaultColWidth="9.140625" defaultRowHeight="15" x14ac:dyDescent="0.25"/>
  <cols>
    <col min="1" max="1" width="9.140625" style="1"/>
    <col min="2" max="2" width="9.5703125" style="1" customWidth="1"/>
    <col min="3" max="3" width="8.140625" style="1" customWidth="1"/>
    <col min="4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145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614</v>
      </c>
      <c r="C11" s="47"/>
      <c r="D11" s="47"/>
      <c r="E11" s="14" t="s">
        <v>8</v>
      </c>
      <c r="F11" s="50" t="s">
        <v>146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19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734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735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736</v>
      </c>
      <c r="C18" s="47"/>
      <c r="D18" s="47"/>
      <c r="E18" s="1" t="s">
        <v>4</v>
      </c>
      <c r="F18" s="47" t="s">
        <v>149</v>
      </c>
      <c r="G18" s="47"/>
      <c r="H18" s="1">
        <v>85040</v>
      </c>
    </row>
    <row r="19" spans="1:10" x14ac:dyDescent="0.25">
      <c r="A19" s="1" t="s">
        <v>12</v>
      </c>
      <c r="C19" s="1" t="s">
        <v>737</v>
      </c>
    </row>
    <row r="20" spans="1:10" x14ac:dyDescent="0.25">
      <c r="A20" s="1" t="s">
        <v>7</v>
      </c>
      <c r="B20" s="47" t="s">
        <v>738</v>
      </c>
      <c r="C20" s="47"/>
      <c r="D20" s="47"/>
      <c r="E20" s="1" t="s">
        <v>8</v>
      </c>
      <c r="F20" s="50" t="s">
        <v>739</v>
      </c>
      <c r="G20" s="47"/>
      <c r="H20" s="47"/>
      <c r="I20" s="47"/>
    </row>
    <row r="21" spans="1:10" x14ac:dyDescent="0.25">
      <c r="A21" s="1" t="s">
        <v>9</v>
      </c>
      <c r="B21" s="50" t="s">
        <v>607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564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740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19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25" customFormat="1" x14ac:dyDescent="0.25">
      <c r="A26" s="25" t="s">
        <v>11</v>
      </c>
      <c r="C26" s="47" t="s">
        <v>616</v>
      </c>
      <c r="D26" s="47"/>
      <c r="E26" s="47"/>
      <c r="F26" s="47"/>
      <c r="G26" s="47"/>
      <c r="H26" s="47"/>
      <c r="I26" s="47"/>
    </row>
    <row r="27" spans="1:10" s="25" customFormat="1" x14ac:dyDescent="0.25">
      <c r="A27" s="25" t="s">
        <v>2</v>
      </c>
      <c r="B27" s="25" t="s">
        <v>147</v>
      </c>
      <c r="C27" s="26"/>
      <c r="D27" s="26"/>
      <c r="E27" s="26"/>
      <c r="F27" s="26"/>
      <c r="G27" s="26"/>
      <c r="H27" s="26"/>
      <c r="I27" s="26"/>
    </row>
    <row r="28" spans="1:10" s="25" customFormat="1" x14ac:dyDescent="0.25">
      <c r="A28" s="25" t="s">
        <v>3</v>
      </c>
      <c r="B28" s="47" t="s">
        <v>148</v>
      </c>
      <c r="C28" s="47"/>
      <c r="D28" s="47"/>
      <c r="E28" s="25" t="s">
        <v>4</v>
      </c>
      <c r="F28" s="47" t="s">
        <v>149</v>
      </c>
      <c r="G28" s="47"/>
      <c r="H28" s="25">
        <v>86301</v>
      </c>
    </row>
    <row r="29" spans="1:10" s="25" customFormat="1" x14ac:dyDescent="0.25">
      <c r="A29" s="25" t="s">
        <v>12</v>
      </c>
      <c r="C29" s="25" t="s">
        <v>617</v>
      </c>
    </row>
    <row r="30" spans="1:10" s="25" customFormat="1" x14ac:dyDescent="0.25">
      <c r="A30" s="25" t="s">
        <v>7</v>
      </c>
      <c r="B30" s="47" t="s">
        <v>618</v>
      </c>
      <c r="C30" s="47"/>
      <c r="D30" s="47"/>
      <c r="E30" s="25" t="s">
        <v>8</v>
      </c>
      <c r="F30" s="50" t="s">
        <v>619</v>
      </c>
      <c r="G30" s="47"/>
      <c r="H30" s="47"/>
      <c r="I30" s="47"/>
    </row>
    <row r="31" spans="1:10" s="25" customFormat="1" x14ac:dyDescent="0.25">
      <c r="A31" s="25" t="s">
        <v>9</v>
      </c>
      <c r="B31" s="50" t="s">
        <v>776</v>
      </c>
      <c r="C31" s="47"/>
      <c r="D31" s="47"/>
      <c r="E31" s="47"/>
      <c r="F31" s="47"/>
      <c r="G31" s="47"/>
      <c r="H31" s="47"/>
      <c r="I31" s="47"/>
      <c r="J31" s="47"/>
    </row>
    <row r="32" spans="1:10" s="25" customFormat="1" x14ac:dyDescent="0.25">
      <c r="A32" s="34" t="s">
        <v>10</v>
      </c>
      <c r="B32" s="47" t="s">
        <v>571</v>
      </c>
      <c r="C32" s="47"/>
      <c r="D32" s="47"/>
      <c r="E32" s="47"/>
      <c r="F32" s="47"/>
      <c r="G32" s="47"/>
      <c r="H32" s="47"/>
      <c r="I32" s="47"/>
      <c r="J32" s="47"/>
    </row>
    <row r="33" spans="1:10" s="25" customFormat="1" ht="28.7" customHeight="1" x14ac:dyDescent="0.25">
      <c r="A33" s="47" t="s">
        <v>13</v>
      </c>
      <c r="B33" s="47"/>
      <c r="C33" s="48" t="s">
        <v>827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19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19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274" ht="15" customHeight="1" x14ac:dyDescent="0.25"/>
    <row r="283" ht="15" customHeight="1" x14ac:dyDescent="0.25"/>
    <row r="292" ht="15" customHeight="1" x14ac:dyDescent="0.25"/>
    <row r="301" ht="15" customHeight="1" x14ac:dyDescent="0.25"/>
    <row r="310" ht="15" customHeight="1" x14ac:dyDescent="0.25"/>
    <row r="319" ht="15" customHeight="1" x14ac:dyDescent="0.25"/>
    <row r="328" ht="15" customHeight="1" x14ac:dyDescent="0.25"/>
    <row r="337" ht="15" customHeight="1" x14ac:dyDescent="0.25"/>
    <row r="346" ht="15" customHeight="1" x14ac:dyDescent="0.25"/>
    <row r="355" ht="15" customHeight="1" x14ac:dyDescent="0.25"/>
    <row r="364" ht="15" customHeight="1" x14ac:dyDescent="0.25"/>
    <row r="373" ht="15" customHeight="1" x14ac:dyDescent="0.25"/>
    <row r="382" ht="15" customHeight="1" x14ac:dyDescent="0.25"/>
    <row r="391" ht="15" customHeight="1" x14ac:dyDescent="0.25"/>
    <row r="400" ht="15" customHeight="1" x14ac:dyDescent="0.25"/>
    <row r="409" ht="15" customHeight="1" x14ac:dyDescent="0.25"/>
    <row r="418" ht="15" customHeight="1" x14ac:dyDescent="0.25"/>
  </sheetData>
  <mergeCells count="56">
    <mergeCell ref="B50:D50"/>
    <mergeCell ref="F50:I50"/>
    <mergeCell ref="B51:J51"/>
    <mergeCell ref="B52:J52"/>
    <mergeCell ref="A53:B53"/>
    <mergeCell ref="C53:J53"/>
    <mergeCell ref="B42:J42"/>
    <mergeCell ref="A43:B43"/>
    <mergeCell ref="C43:J43"/>
    <mergeCell ref="A44:J45"/>
    <mergeCell ref="C46:I46"/>
    <mergeCell ref="B38:D38"/>
    <mergeCell ref="F38:G38"/>
    <mergeCell ref="B40:D40"/>
    <mergeCell ref="F40:I40"/>
    <mergeCell ref="B41:J41"/>
    <mergeCell ref="B48:D48"/>
    <mergeCell ref="F48:G48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C47:I47"/>
    <mergeCell ref="C37:I37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2" manualBreakCount="12">
    <brk id="43" max="9" man="1"/>
    <brk id="93" max="16383" man="1"/>
    <brk id="138" max="16383" man="1"/>
    <brk id="145" max="9" man="1"/>
    <brk id="183" max="16383" man="1"/>
    <brk id="228" max="16383" man="1"/>
    <brk id="273" max="16383" man="1"/>
    <brk id="280" max="9" man="1"/>
    <brk id="318" max="16383" man="1"/>
    <brk id="363" max="16383" man="1"/>
    <brk id="408" max="16383" man="1"/>
    <brk id="415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150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151</v>
      </c>
      <c r="C11" s="47"/>
      <c r="D11" s="47"/>
      <c r="E11" s="30" t="s">
        <v>8</v>
      </c>
      <c r="F11" s="50" t="s">
        <v>152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20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153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802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801</v>
      </c>
      <c r="C18" s="47"/>
      <c r="D18" s="47"/>
      <c r="E18" s="30" t="s">
        <v>4</v>
      </c>
      <c r="F18" s="47" t="s">
        <v>157</v>
      </c>
      <c r="G18" s="47"/>
      <c r="H18" s="30" t="s">
        <v>5</v>
      </c>
      <c r="I18" s="30">
        <v>72205</v>
      </c>
    </row>
    <row r="19" spans="1:10" s="30" customFormat="1" x14ac:dyDescent="0.25">
      <c r="A19" s="30" t="s">
        <v>12</v>
      </c>
      <c r="C19" s="30" t="s">
        <v>156</v>
      </c>
    </row>
    <row r="20" spans="1:10" s="30" customFormat="1" x14ac:dyDescent="0.25">
      <c r="A20" s="30" t="s">
        <v>7</v>
      </c>
      <c r="B20" s="47" t="s">
        <v>154</v>
      </c>
      <c r="C20" s="47"/>
      <c r="D20" s="47"/>
      <c r="E20" s="30" t="s">
        <v>8</v>
      </c>
      <c r="F20" s="50" t="s">
        <v>155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759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562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157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20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158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634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159</v>
      </c>
      <c r="C28" s="47"/>
      <c r="D28" s="47"/>
      <c r="E28" s="30" t="s">
        <v>4</v>
      </c>
      <c r="F28" s="47" t="s">
        <v>157</v>
      </c>
      <c r="G28" s="47"/>
      <c r="H28" s="30" t="s">
        <v>5</v>
      </c>
      <c r="I28" s="30">
        <v>72762</v>
      </c>
    </row>
    <row r="29" spans="1:10" s="30" customFormat="1" x14ac:dyDescent="0.25">
      <c r="A29" s="30" t="s">
        <v>12</v>
      </c>
      <c r="C29" s="30" t="s">
        <v>156</v>
      </c>
    </row>
    <row r="30" spans="1:10" s="30" customFormat="1" x14ac:dyDescent="0.25">
      <c r="A30" s="30" t="s">
        <v>7</v>
      </c>
      <c r="B30" s="47" t="s">
        <v>160</v>
      </c>
      <c r="C30" s="47"/>
      <c r="D30" s="47"/>
      <c r="E30" s="30" t="s">
        <v>8</v>
      </c>
      <c r="F30" s="50" t="s">
        <v>155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759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562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157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20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20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20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20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20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N291"/>
  <sheetViews>
    <sheetView zoomScaleNormal="100" zoomScaleSheetLayoutView="150" workbookViewId="0">
      <selection activeCell="C53" sqref="C53:J53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213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214</v>
      </c>
      <c r="C11" s="47"/>
      <c r="D11" s="47"/>
      <c r="E11" s="14" t="s">
        <v>8</v>
      </c>
      <c r="F11" s="50" t="s">
        <v>215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21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161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164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162</v>
      </c>
      <c r="C18" s="47"/>
      <c r="D18" s="47"/>
      <c r="E18" s="1" t="s">
        <v>4</v>
      </c>
      <c r="F18" s="47" t="s">
        <v>163</v>
      </c>
      <c r="G18" s="47"/>
      <c r="H18" s="1" t="s">
        <v>5</v>
      </c>
      <c r="I18" s="1">
        <v>91750</v>
      </c>
    </row>
    <row r="19" spans="1:10" x14ac:dyDescent="0.25">
      <c r="A19" s="1" t="s">
        <v>12</v>
      </c>
      <c r="C19" s="1" t="s">
        <v>165</v>
      </c>
    </row>
    <row r="20" spans="1:10" x14ac:dyDescent="0.25">
      <c r="A20" s="1" t="s">
        <v>7</v>
      </c>
      <c r="B20" s="47" t="s">
        <v>166</v>
      </c>
      <c r="C20" s="47"/>
      <c r="D20" s="47"/>
      <c r="E20" s="1" t="s">
        <v>8</v>
      </c>
      <c r="F20" s="50" t="s">
        <v>167</v>
      </c>
      <c r="G20" s="47"/>
      <c r="H20" s="47"/>
      <c r="I20" s="47"/>
    </row>
    <row r="21" spans="1:10" x14ac:dyDescent="0.25">
      <c r="A21" s="1" t="s">
        <v>9</v>
      </c>
      <c r="B21" s="50" t="s">
        <v>814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578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626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21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27" customFormat="1" x14ac:dyDescent="0.25">
      <c r="A26" s="27" t="s">
        <v>11</v>
      </c>
      <c r="C26" s="47" t="s">
        <v>803</v>
      </c>
      <c r="D26" s="47"/>
      <c r="E26" s="47"/>
      <c r="F26" s="47"/>
      <c r="G26" s="47"/>
      <c r="H26" s="47"/>
      <c r="I26" s="47"/>
    </row>
    <row r="27" spans="1:10" s="27" customFormat="1" x14ac:dyDescent="0.25">
      <c r="A27" s="27" t="s">
        <v>2</v>
      </c>
      <c r="B27" s="27" t="s">
        <v>174</v>
      </c>
      <c r="C27" s="28"/>
      <c r="D27" s="28"/>
      <c r="E27" s="28"/>
      <c r="F27" s="28"/>
      <c r="G27" s="28"/>
      <c r="H27" s="28"/>
      <c r="I27" s="28"/>
    </row>
    <row r="28" spans="1:10" s="27" customFormat="1" x14ac:dyDescent="0.25">
      <c r="A28" s="27" t="s">
        <v>3</v>
      </c>
      <c r="B28" s="47" t="s">
        <v>175</v>
      </c>
      <c r="C28" s="47"/>
      <c r="D28" s="47"/>
      <c r="E28" s="27" t="s">
        <v>4</v>
      </c>
      <c r="F28" s="47" t="s">
        <v>163</v>
      </c>
      <c r="G28" s="47"/>
      <c r="H28" s="27" t="s">
        <v>5</v>
      </c>
      <c r="I28" s="27">
        <v>90720</v>
      </c>
    </row>
    <row r="29" spans="1:10" s="27" customFormat="1" x14ac:dyDescent="0.25">
      <c r="A29" s="27" t="s">
        <v>12</v>
      </c>
      <c r="C29" s="27" t="s">
        <v>177</v>
      </c>
    </row>
    <row r="30" spans="1:10" s="27" customFormat="1" x14ac:dyDescent="0.25">
      <c r="A30" s="27" t="s">
        <v>7</v>
      </c>
      <c r="B30" s="47" t="s">
        <v>176</v>
      </c>
      <c r="C30" s="47"/>
      <c r="D30" s="47"/>
      <c r="E30" s="27" t="s">
        <v>8</v>
      </c>
      <c r="F30" s="50" t="s">
        <v>178</v>
      </c>
      <c r="G30" s="50"/>
      <c r="H30" s="50"/>
      <c r="I30" s="50"/>
    </row>
    <row r="31" spans="1:10" s="27" customFormat="1" x14ac:dyDescent="0.25">
      <c r="A31" s="27" t="s">
        <v>9</v>
      </c>
      <c r="B31" s="50" t="s">
        <v>774</v>
      </c>
      <c r="C31" s="50"/>
      <c r="D31" s="50"/>
      <c r="E31" s="50"/>
      <c r="F31" s="50"/>
      <c r="G31" s="50"/>
      <c r="H31" s="50"/>
      <c r="I31" s="50"/>
      <c r="J31" s="50"/>
    </row>
    <row r="32" spans="1:10" s="27" customFormat="1" x14ac:dyDescent="0.25">
      <c r="A32" s="34" t="s">
        <v>10</v>
      </c>
      <c r="B32" s="47" t="s">
        <v>547</v>
      </c>
      <c r="C32" s="47"/>
      <c r="D32" s="47"/>
      <c r="E32" s="47"/>
      <c r="F32" s="47"/>
      <c r="G32" s="47"/>
      <c r="H32" s="47"/>
      <c r="I32" s="47"/>
      <c r="J32" s="47"/>
    </row>
    <row r="33" spans="1:14" s="30" customFormat="1" ht="28.7" customHeight="1" x14ac:dyDescent="0.25">
      <c r="A33" s="47" t="s">
        <v>13</v>
      </c>
      <c r="B33" s="47"/>
      <c r="C33" s="48" t="s">
        <v>742</v>
      </c>
      <c r="D33" s="48"/>
      <c r="E33" s="48"/>
      <c r="F33" s="48"/>
      <c r="G33" s="48"/>
      <c r="H33" s="48"/>
      <c r="I33" s="48"/>
      <c r="J33" s="48"/>
      <c r="N33" s="30" t="s">
        <v>544</v>
      </c>
    </row>
    <row r="34" spans="1:14" x14ac:dyDescent="0.25">
      <c r="A34" s="49" t="s">
        <v>21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4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4" s="27" customFormat="1" x14ac:dyDescent="0.25">
      <c r="A36" s="27" t="s">
        <v>11</v>
      </c>
      <c r="C36" s="47" t="s">
        <v>734</v>
      </c>
      <c r="D36" s="47"/>
      <c r="E36" s="47"/>
      <c r="F36" s="47"/>
      <c r="G36" s="47"/>
      <c r="H36" s="47"/>
      <c r="I36" s="47"/>
    </row>
    <row r="37" spans="1:14" s="27" customFormat="1" x14ac:dyDescent="0.25">
      <c r="A37" s="27" t="s">
        <v>2</v>
      </c>
      <c r="B37" s="27" t="s">
        <v>168</v>
      </c>
      <c r="C37" s="28"/>
      <c r="D37" s="28"/>
      <c r="E37" s="28"/>
      <c r="F37" s="28"/>
      <c r="G37" s="28"/>
      <c r="H37" s="28"/>
      <c r="I37" s="28"/>
    </row>
    <row r="38" spans="1:14" s="27" customFormat="1" x14ac:dyDescent="0.25">
      <c r="A38" s="27" t="s">
        <v>3</v>
      </c>
      <c r="B38" s="47" t="s">
        <v>169</v>
      </c>
      <c r="C38" s="47"/>
      <c r="D38" s="47"/>
      <c r="E38" s="27" t="s">
        <v>4</v>
      </c>
      <c r="F38" s="47" t="s">
        <v>163</v>
      </c>
      <c r="G38" s="47"/>
      <c r="H38" s="27" t="s">
        <v>5</v>
      </c>
      <c r="I38" s="27">
        <v>94607</v>
      </c>
    </row>
    <row r="39" spans="1:14" s="27" customFormat="1" x14ac:dyDescent="0.25">
      <c r="A39" s="27" t="s">
        <v>12</v>
      </c>
      <c r="C39" s="27" t="s">
        <v>743</v>
      </c>
    </row>
    <row r="40" spans="1:14" s="27" customFormat="1" x14ac:dyDescent="0.25">
      <c r="A40" s="27" t="s">
        <v>7</v>
      </c>
      <c r="B40" s="47" t="s">
        <v>744</v>
      </c>
      <c r="C40" s="47"/>
      <c r="D40" s="47"/>
      <c r="E40" s="27" t="s">
        <v>8</v>
      </c>
      <c r="F40" s="50" t="s">
        <v>760</v>
      </c>
      <c r="G40" s="50"/>
      <c r="H40" s="50"/>
      <c r="I40" s="50"/>
    </row>
    <row r="41" spans="1:14" s="27" customFormat="1" x14ac:dyDescent="0.25">
      <c r="A41" s="27" t="s">
        <v>9</v>
      </c>
      <c r="B41" s="50" t="s">
        <v>170</v>
      </c>
      <c r="C41" s="50"/>
      <c r="D41" s="50"/>
      <c r="E41" s="50"/>
      <c r="F41" s="50"/>
      <c r="G41" s="50"/>
      <c r="H41" s="50"/>
      <c r="I41" s="50"/>
      <c r="J41" s="50"/>
    </row>
    <row r="42" spans="1:14" s="27" customFormat="1" x14ac:dyDescent="0.25">
      <c r="A42" s="34" t="s">
        <v>10</v>
      </c>
      <c r="B42" s="47" t="s">
        <v>564</v>
      </c>
      <c r="C42" s="47"/>
      <c r="D42" s="47"/>
      <c r="E42" s="47"/>
      <c r="F42" s="47"/>
      <c r="G42" s="47"/>
      <c r="H42" s="47"/>
      <c r="I42" s="47"/>
      <c r="J42" s="47"/>
    </row>
    <row r="43" spans="1:14" s="30" customFormat="1" ht="28.7" customHeight="1" x14ac:dyDescent="0.25">
      <c r="A43" s="47" t="s">
        <v>13</v>
      </c>
      <c r="B43" s="47"/>
      <c r="C43" s="48" t="s">
        <v>740</v>
      </c>
      <c r="D43" s="48"/>
      <c r="E43" s="48"/>
      <c r="F43" s="48"/>
      <c r="G43" s="48"/>
      <c r="H43" s="48"/>
      <c r="I43" s="48"/>
      <c r="J43" s="48"/>
    </row>
    <row r="44" spans="1:14" s="27" customFormat="1" ht="15" customHeight="1" x14ac:dyDescent="0.25">
      <c r="A44" s="49" t="s">
        <v>21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4" s="27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4" s="27" customFormat="1" x14ac:dyDescent="0.25">
      <c r="A46" s="27" t="s">
        <v>11</v>
      </c>
      <c r="C46" s="47" t="s">
        <v>616</v>
      </c>
      <c r="D46" s="47"/>
      <c r="E46" s="47"/>
      <c r="F46" s="47"/>
      <c r="G46" s="47"/>
      <c r="H46" s="47"/>
      <c r="I46" s="47"/>
    </row>
    <row r="47" spans="1:14" s="27" customFormat="1" x14ac:dyDescent="0.25">
      <c r="A47" s="27" t="s">
        <v>2</v>
      </c>
      <c r="B47" s="27" t="s">
        <v>147</v>
      </c>
      <c r="C47" s="28"/>
      <c r="D47" s="28"/>
      <c r="E47" s="28"/>
      <c r="F47" s="28"/>
      <c r="G47" s="28"/>
      <c r="H47" s="28"/>
      <c r="I47" s="28"/>
    </row>
    <row r="48" spans="1:14" s="27" customFormat="1" x14ac:dyDescent="0.25">
      <c r="A48" s="27" t="s">
        <v>3</v>
      </c>
      <c r="B48" s="47" t="s">
        <v>148</v>
      </c>
      <c r="C48" s="47"/>
      <c r="D48" s="47"/>
      <c r="E48" s="27" t="s">
        <v>4</v>
      </c>
      <c r="F48" s="47" t="s">
        <v>149</v>
      </c>
      <c r="G48" s="47"/>
      <c r="H48" s="27">
        <v>86301</v>
      </c>
    </row>
    <row r="49" spans="1:10" s="27" customFormat="1" x14ac:dyDescent="0.25">
      <c r="A49" s="27" t="s">
        <v>12</v>
      </c>
      <c r="C49" s="27" t="s">
        <v>617</v>
      </c>
    </row>
    <row r="50" spans="1:10" s="27" customFormat="1" x14ac:dyDescent="0.25">
      <c r="A50" s="27" t="s">
        <v>7</v>
      </c>
      <c r="B50" s="47" t="s">
        <v>618</v>
      </c>
      <c r="C50" s="47"/>
      <c r="D50" s="47"/>
      <c r="E50" s="27" t="s">
        <v>8</v>
      </c>
      <c r="F50" s="50" t="s">
        <v>619</v>
      </c>
      <c r="G50" s="47"/>
      <c r="H50" s="47"/>
      <c r="I50" s="47"/>
    </row>
    <row r="51" spans="1:10" s="27" customFormat="1" x14ac:dyDescent="0.25">
      <c r="A51" s="27" t="s">
        <v>9</v>
      </c>
      <c r="B51" s="50" t="s">
        <v>788</v>
      </c>
      <c r="C51" s="47"/>
      <c r="D51" s="47"/>
      <c r="E51" s="47"/>
      <c r="F51" s="47"/>
      <c r="G51" s="47"/>
      <c r="H51" s="47"/>
      <c r="I51" s="47"/>
      <c r="J51" s="47"/>
    </row>
    <row r="52" spans="1:10" s="27" customFormat="1" x14ac:dyDescent="0.25">
      <c r="A52" s="34" t="s">
        <v>10</v>
      </c>
      <c r="B52" s="47" t="s">
        <v>571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827</v>
      </c>
      <c r="D53" s="48"/>
      <c r="E53" s="48"/>
      <c r="F53" s="48"/>
      <c r="G53" s="48"/>
      <c r="H53" s="48"/>
      <c r="I53" s="48"/>
      <c r="J53" s="48"/>
    </row>
    <row r="147" ht="15" customHeight="1" x14ac:dyDescent="0.25"/>
    <row r="156" ht="15" customHeight="1" x14ac:dyDescent="0.25"/>
    <row r="165" ht="15" customHeight="1" x14ac:dyDescent="0.25"/>
    <row r="174" ht="15" customHeight="1" x14ac:dyDescent="0.25"/>
    <row r="183" ht="15" customHeight="1" x14ac:dyDescent="0.25"/>
    <row r="192" ht="15" customHeight="1" x14ac:dyDescent="0.25"/>
    <row r="201" ht="15" customHeight="1" x14ac:dyDescent="0.25"/>
    <row r="210" ht="15" customHeight="1" x14ac:dyDescent="0.25"/>
    <row r="219" ht="15" customHeight="1" x14ac:dyDescent="0.25"/>
    <row r="228" ht="15" customHeight="1" x14ac:dyDescent="0.25"/>
    <row r="237" ht="15" customHeight="1" x14ac:dyDescent="0.25"/>
    <row r="246" ht="15" customHeight="1" x14ac:dyDescent="0.25"/>
    <row r="255" ht="15" customHeight="1" x14ac:dyDescent="0.25"/>
    <row r="264" ht="15" customHeight="1" x14ac:dyDescent="0.25"/>
    <row r="273" ht="15" customHeight="1" x14ac:dyDescent="0.25"/>
    <row r="282" ht="15" customHeight="1" x14ac:dyDescent="0.25"/>
    <row r="291" ht="15" customHeight="1" x14ac:dyDescent="0.25"/>
  </sheetData>
  <mergeCells count="54">
    <mergeCell ref="B41:J41"/>
    <mergeCell ref="B42:J42"/>
    <mergeCell ref="A43:B43"/>
    <mergeCell ref="C43:J43"/>
    <mergeCell ref="B32:J32"/>
    <mergeCell ref="A33:B33"/>
    <mergeCell ref="C33:J33"/>
    <mergeCell ref="B40:D40"/>
    <mergeCell ref="F40:I40"/>
    <mergeCell ref="A44:J45"/>
    <mergeCell ref="C46:I46"/>
    <mergeCell ref="B48:D48"/>
    <mergeCell ref="F48:G48"/>
    <mergeCell ref="B50:D50"/>
    <mergeCell ref="F50:I50"/>
    <mergeCell ref="B51:J51"/>
    <mergeCell ref="B52:J52"/>
    <mergeCell ref="A53:B53"/>
    <mergeCell ref="C53:J53"/>
    <mergeCell ref="B22:J22"/>
    <mergeCell ref="A23:B23"/>
    <mergeCell ref="C23:J23"/>
    <mergeCell ref="A24:J25"/>
    <mergeCell ref="C26:I26"/>
    <mergeCell ref="B28:D28"/>
    <mergeCell ref="F28:G28"/>
    <mergeCell ref="A34:J35"/>
    <mergeCell ref="C36:I36"/>
    <mergeCell ref="B38:D38"/>
    <mergeCell ref="F38:G38"/>
    <mergeCell ref="B30:D30"/>
    <mergeCell ref="F30:I30"/>
    <mergeCell ref="B31:J31"/>
    <mergeCell ref="F11:I11"/>
    <mergeCell ref="B12:I12"/>
    <mergeCell ref="B13:I13"/>
    <mergeCell ref="A14:J15"/>
    <mergeCell ref="C16:I16"/>
    <mergeCell ref="B20:D20"/>
    <mergeCell ref="F20:I20"/>
    <mergeCell ref="B21:J21"/>
    <mergeCell ref="B18:D18"/>
    <mergeCell ref="F18:G18"/>
    <mergeCell ref="C7:J7"/>
    <mergeCell ref="A1:J1"/>
    <mergeCell ref="A2:J2"/>
    <mergeCell ref="A3:J3"/>
    <mergeCell ref="A4:J4"/>
    <mergeCell ref="A6:J6"/>
    <mergeCell ref="B8:J8"/>
    <mergeCell ref="B9:D9"/>
    <mergeCell ref="F9:G9"/>
    <mergeCell ref="C10:I10"/>
    <mergeCell ref="B11:D11"/>
  </mergeCells>
  <hyperlinks>
    <hyperlink ref="B12" r:id="rId1"/>
    <hyperlink ref="F11" r:id="rId2"/>
    <hyperlink ref="F20" r:id="rId3"/>
    <hyperlink ref="B21" r:id="rId4"/>
    <hyperlink ref="F30" r:id="rId5"/>
    <hyperlink ref="B31" r:id="rId6"/>
    <hyperlink ref="B41" r:id="rId7"/>
    <hyperlink ref="F40" r:id="rId8"/>
    <hyperlink ref="F50" r:id="rId9"/>
    <hyperlink ref="B51" r:id="rId10" display="http://proforceonline.com/"/>
  </hyperlinks>
  <pageMargins left="0.7" right="0.7" top="0.75" bottom="0.75" header="0.3" footer="0.3"/>
  <pageSetup scale="98" orientation="portrait" r:id="rId11"/>
  <headerFooter>
    <oddHeader xml:space="preserve">&amp;LExhibit H
&amp;CDistributors for Body Armor 
State by State&amp;RRFP-NK-15-001
</oddHeader>
    <oddFooter>&amp;LManufacturer Name: 
&amp;CPage &amp;P</oddFooter>
  </headerFooter>
  <rowBreaks count="9" manualBreakCount="9">
    <brk id="36" max="16383" man="1"/>
    <brk id="56" max="16383" man="1"/>
    <brk id="101" max="16383" man="1"/>
    <brk id="146" max="16383" man="1"/>
    <brk id="153" max="9" man="1"/>
    <brk id="191" max="16383" man="1"/>
    <brk id="236" max="16383" man="1"/>
    <brk id="281" max="16383" man="1"/>
    <brk id="288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N451"/>
  <sheetViews>
    <sheetView topLeftCell="A13" zoomScaleNormal="100" zoomScaleSheetLayoutView="150" workbookViewId="0">
      <selection activeCell="A6" sqref="A6:J6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179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615</v>
      </c>
      <c r="C11" s="47"/>
      <c r="D11" s="47"/>
      <c r="E11" s="14" t="s">
        <v>8</v>
      </c>
      <c r="F11" s="50" t="s">
        <v>180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22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621</v>
      </c>
      <c r="D16" s="47"/>
      <c r="E16" s="47"/>
      <c r="F16" s="47"/>
      <c r="G16" s="47"/>
      <c r="H16" s="47"/>
      <c r="I16" s="47"/>
    </row>
    <row r="17" spans="1:14" x14ac:dyDescent="0.25">
      <c r="A17" s="1" t="s">
        <v>2</v>
      </c>
      <c r="B17" s="14" t="s">
        <v>620</v>
      </c>
      <c r="C17" s="15"/>
      <c r="D17" s="15"/>
      <c r="E17" s="15"/>
      <c r="F17" s="15"/>
      <c r="G17" s="15"/>
      <c r="H17" s="15"/>
      <c r="I17" s="15"/>
    </row>
    <row r="18" spans="1:14" x14ac:dyDescent="0.25">
      <c r="A18" s="1" t="s">
        <v>3</v>
      </c>
      <c r="B18" s="47" t="s">
        <v>181</v>
      </c>
      <c r="C18" s="47"/>
      <c r="D18" s="47"/>
      <c r="E18" s="1" t="s">
        <v>4</v>
      </c>
      <c r="F18" s="47" t="s">
        <v>182</v>
      </c>
      <c r="G18" s="47"/>
      <c r="H18" s="1" t="s">
        <v>5</v>
      </c>
      <c r="I18" s="1">
        <v>80516</v>
      </c>
    </row>
    <row r="19" spans="1:14" x14ac:dyDescent="0.25">
      <c r="A19" s="1" t="s">
        <v>12</v>
      </c>
      <c r="C19" s="1" t="s">
        <v>183</v>
      </c>
    </row>
    <row r="20" spans="1:14" x14ac:dyDescent="0.25">
      <c r="A20" s="1" t="s">
        <v>7</v>
      </c>
      <c r="B20" s="47" t="s">
        <v>184</v>
      </c>
      <c r="C20" s="47"/>
      <c r="D20" s="47"/>
      <c r="E20" s="1" t="s">
        <v>8</v>
      </c>
      <c r="F20" s="50" t="s">
        <v>185</v>
      </c>
      <c r="G20" s="47"/>
      <c r="H20" s="47"/>
      <c r="I20" s="47"/>
    </row>
    <row r="21" spans="1:14" x14ac:dyDescent="0.25">
      <c r="A21" s="1" t="s">
        <v>9</v>
      </c>
      <c r="B21" s="50" t="s">
        <v>774</v>
      </c>
      <c r="C21" s="47"/>
      <c r="D21" s="47"/>
      <c r="E21" s="47"/>
      <c r="F21" s="47"/>
      <c r="G21" s="47"/>
      <c r="H21" s="47"/>
      <c r="I21" s="47"/>
      <c r="J21" s="47"/>
    </row>
    <row r="22" spans="1:14" x14ac:dyDescent="0.25">
      <c r="A22" s="34" t="s">
        <v>10</v>
      </c>
      <c r="B22" s="47" t="s">
        <v>547</v>
      </c>
      <c r="C22" s="47"/>
      <c r="D22" s="47"/>
      <c r="E22" s="47"/>
      <c r="F22" s="47"/>
      <c r="G22" s="47"/>
      <c r="H22" s="47"/>
      <c r="I22" s="47"/>
      <c r="J22" s="47"/>
    </row>
    <row r="23" spans="1:14" ht="28.7" customHeight="1" x14ac:dyDescent="0.25">
      <c r="A23" s="47" t="s">
        <v>13</v>
      </c>
      <c r="B23" s="47"/>
      <c r="C23" s="48" t="s">
        <v>742</v>
      </c>
      <c r="D23" s="48"/>
      <c r="E23" s="48"/>
      <c r="F23" s="48"/>
      <c r="G23" s="48"/>
      <c r="H23" s="48"/>
      <c r="I23" s="48"/>
      <c r="J23" s="48"/>
      <c r="N23" s="1" t="s">
        <v>544</v>
      </c>
    </row>
    <row r="24" spans="1:14" x14ac:dyDescent="0.25">
      <c r="A24" s="49" t="s">
        <v>22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4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4" s="30" customFormat="1" x14ac:dyDescent="0.25">
      <c r="A26" s="30" t="s">
        <v>11</v>
      </c>
      <c r="C26" s="47" t="s">
        <v>616</v>
      </c>
      <c r="D26" s="47"/>
      <c r="E26" s="47"/>
      <c r="F26" s="47"/>
      <c r="G26" s="47"/>
      <c r="H26" s="47"/>
      <c r="I26" s="47"/>
    </row>
    <row r="27" spans="1:14" s="30" customFormat="1" x14ac:dyDescent="0.25">
      <c r="A27" s="30" t="s">
        <v>2</v>
      </c>
      <c r="B27" s="30" t="s">
        <v>147</v>
      </c>
      <c r="C27" s="31"/>
      <c r="D27" s="31"/>
      <c r="E27" s="31"/>
      <c r="F27" s="31"/>
      <c r="G27" s="31"/>
      <c r="H27" s="31"/>
      <c r="I27" s="31"/>
    </row>
    <row r="28" spans="1:14" s="30" customFormat="1" x14ac:dyDescent="0.25">
      <c r="A28" s="30" t="s">
        <v>3</v>
      </c>
      <c r="B28" s="47" t="s">
        <v>148</v>
      </c>
      <c r="C28" s="47"/>
      <c r="D28" s="47"/>
      <c r="E28" s="30" t="s">
        <v>4</v>
      </c>
      <c r="F28" s="47" t="s">
        <v>149</v>
      </c>
      <c r="G28" s="47"/>
      <c r="H28" s="30">
        <v>86301</v>
      </c>
    </row>
    <row r="29" spans="1:14" s="30" customFormat="1" x14ac:dyDescent="0.25">
      <c r="A29" s="30" t="s">
        <v>12</v>
      </c>
      <c r="C29" s="30" t="s">
        <v>617</v>
      </c>
    </row>
    <row r="30" spans="1:14" s="30" customFormat="1" x14ac:dyDescent="0.25">
      <c r="A30" s="30" t="s">
        <v>7</v>
      </c>
      <c r="B30" s="47" t="s">
        <v>618</v>
      </c>
      <c r="C30" s="47"/>
      <c r="D30" s="47"/>
      <c r="E30" s="30" t="s">
        <v>8</v>
      </c>
      <c r="F30" s="50" t="s">
        <v>619</v>
      </c>
      <c r="G30" s="47"/>
      <c r="H30" s="47"/>
      <c r="I30" s="47"/>
    </row>
    <row r="31" spans="1:14" s="30" customFormat="1" x14ac:dyDescent="0.25">
      <c r="A31" s="30" t="s">
        <v>9</v>
      </c>
      <c r="B31" s="50" t="s">
        <v>761</v>
      </c>
      <c r="C31" s="47"/>
      <c r="D31" s="47"/>
      <c r="E31" s="47"/>
      <c r="F31" s="47"/>
      <c r="G31" s="47"/>
      <c r="H31" s="47"/>
      <c r="I31" s="47"/>
      <c r="J31" s="47"/>
    </row>
    <row r="32" spans="1:14" s="30" customFormat="1" x14ac:dyDescent="0.25">
      <c r="A32" s="34" t="s">
        <v>10</v>
      </c>
      <c r="B32" s="47" t="s">
        <v>571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827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22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186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187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188</v>
      </c>
      <c r="C38" s="47"/>
      <c r="D38" s="47"/>
      <c r="E38" s="30" t="s">
        <v>4</v>
      </c>
      <c r="F38" s="47" t="s">
        <v>182</v>
      </c>
      <c r="G38" s="47"/>
      <c r="H38" s="30" t="s">
        <v>5</v>
      </c>
      <c r="I38" s="30">
        <v>80110</v>
      </c>
    </row>
    <row r="39" spans="1:10" s="30" customFormat="1" x14ac:dyDescent="0.25">
      <c r="A39" s="30" t="s">
        <v>12</v>
      </c>
      <c r="C39" s="30" t="s">
        <v>189</v>
      </c>
    </row>
    <row r="40" spans="1:10" s="30" customFormat="1" x14ac:dyDescent="0.25">
      <c r="A40" s="30" t="s">
        <v>7</v>
      </c>
      <c r="B40" s="47" t="s">
        <v>623</v>
      </c>
      <c r="C40" s="47"/>
      <c r="D40" s="47"/>
      <c r="E40" s="30" t="s">
        <v>8</v>
      </c>
      <c r="F40" s="50" t="s">
        <v>622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762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ht="15" customHeight="1" x14ac:dyDescent="0.25">
      <c r="A42" s="34" t="s">
        <v>10</v>
      </c>
      <c r="B42" s="47" t="s">
        <v>555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182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22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ht="15" customHeight="1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22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ht="15" customHeigh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ht="15" customHeight="1" x14ac:dyDescent="0.25">
      <c r="A64" s="49" t="s">
        <v>22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82" ht="15" customHeight="1" x14ac:dyDescent="0.25"/>
    <row r="307" ht="15" customHeight="1" x14ac:dyDescent="0.25"/>
    <row r="316" ht="15" customHeight="1" x14ac:dyDescent="0.25"/>
    <row r="325" ht="15" customHeight="1" x14ac:dyDescent="0.25"/>
    <row r="334" ht="15" customHeight="1" x14ac:dyDescent="0.25"/>
    <row r="343" ht="15" customHeight="1" x14ac:dyDescent="0.25"/>
    <row r="352" ht="15" customHeight="1" x14ac:dyDescent="0.25"/>
    <row r="361" ht="15" customHeight="1" x14ac:dyDescent="0.25"/>
    <row r="370" ht="15" customHeight="1" x14ac:dyDescent="0.25"/>
    <row r="379" ht="15" customHeight="1" x14ac:dyDescent="0.25"/>
    <row r="388" ht="15" customHeight="1" x14ac:dyDescent="0.25"/>
    <row r="397" ht="15" customHeight="1" x14ac:dyDescent="0.25"/>
    <row r="406" ht="15" customHeight="1" x14ac:dyDescent="0.25"/>
    <row r="415" ht="15" customHeight="1" x14ac:dyDescent="0.25"/>
    <row r="424" ht="15" customHeight="1" x14ac:dyDescent="0.25"/>
    <row r="433" ht="15" customHeight="1" x14ac:dyDescent="0.25"/>
    <row r="442" ht="15" customHeight="1" x14ac:dyDescent="0.25"/>
    <row r="451" ht="15" customHeight="1" x14ac:dyDescent="0.25"/>
  </sheetData>
  <mergeCells count="77">
    <mergeCell ref="B72:J72"/>
    <mergeCell ref="A73:B73"/>
    <mergeCell ref="C73:J73"/>
    <mergeCell ref="C67:I67"/>
    <mergeCell ref="B68:D68"/>
    <mergeCell ref="F68:G68"/>
    <mergeCell ref="B70:D70"/>
    <mergeCell ref="F70:I70"/>
    <mergeCell ref="B71:J71"/>
    <mergeCell ref="C66:I66"/>
    <mergeCell ref="A54:J55"/>
    <mergeCell ref="C56:I56"/>
    <mergeCell ref="C57:I57"/>
    <mergeCell ref="B58:D58"/>
    <mergeCell ref="F58:G58"/>
    <mergeCell ref="B60:D60"/>
    <mergeCell ref="F60:I60"/>
    <mergeCell ref="B61:J61"/>
    <mergeCell ref="B62:J62"/>
    <mergeCell ref="A63:B63"/>
    <mergeCell ref="C63:J63"/>
    <mergeCell ref="A64:J65"/>
    <mergeCell ref="B50:D50"/>
    <mergeCell ref="F50:I50"/>
    <mergeCell ref="B51:J51"/>
    <mergeCell ref="B52:J52"/>
    <mergeCell ref="A53:B53"/>
    <mergeCell ref="C53:J53"/>
    <mergeCell ref="B48:D48"/>
    <mergeCell ref="F48:G48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47:I4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C36:I36"/>
    <mergeCell ref="C26:I26"/>
    <mergeCell ref="A24:J2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 display="http://proforceonline.com/"/>
    <hyperlink ref="B41" r:id="rId7"/>
    <hyperlink ref="F40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33" max="9" man="1"/>
    <brk id="81" max="16383" man="1"/>
    <brk id="126" max="16383" man="1"/>
    <brk id="171" max="16383" man="1"/>
    <brk id="178" max="9" man="1"/>
    <brk id="216" max="16383" man="1"/>
    <brk id="261" max="16383" man="1"/>
    <brk id="306" max="16383" man="1"/>
    <brk id="313" max="9" man="1"/>
    <brk id="351" max="16383" man="1"/>
    <brk id="396" max="16383" man="1"/>
    <brk id="441" max="16383" man="1"/>
    <brk id="448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J45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8" width="9.140625" style="1"/>
    <col min="9" max="9" width="9.140625" style="23"/>
    <col min="10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23">
        <v>32218</v>
      </c>
    </row>
    <row r="10" spans="1:10" s="30" customFormat="1" x14ac:dyDescent="0.25">
      <c r="A10" s="30" t="s">
        <v>6</v>
      </c>
      <c r="C10" s="47" t="s">
        <v>190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191</v>
      </c>
      <c r="C11" s="47"/>
      <c r="D11" s="47"/>
      <c r="E11" s="30" t="s">
        <v>8</v>
      </c>
      <c r="F11" s="50" t="s">
        <v>192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23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193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194</v>
      </c>
      <c r="C17" s="31"/>
      <c r="D17" s="31"/>
      <c r="E17" s="31"/>
      <c r="F17" s="31"/>
      <c r="G17" s="31"/>
      <c r="H17" s="31"/>
      <c r="I17" s="23"/>
    </row>
    <row r="18" spans="1:10" s="30" customFormat="1" x14ac:dyDescent="0.25">
      <c r="A18" s="30" t="s">
        <v>3</v>
      </c>
      <c r="B18" s="47" t="s">
        <v>195</v>
      </c>
      <c r="C18" s="47"/>
      <c r="D18" s="47"/>
      <c r="E18" s="30" t="s">
        <v>4</v>
      </c>
      <c r="F18" s="47" t="s">
        <v>196</v>
      </c>
      <c r="G18" s="47"/>
      <c r="H18" s="34" t="s">
        <v>5</v>
      </c>
      <c r="I18" s="35" t="s">
        <v>608</v>
      </c>
    </row>
    <row r="19" spans="1:10" s="30" customFormat="1" x14ac:dyDescent="0.25">
      <c r="A19" s="30" t="s">
        <v>12</v>
      </c>
      <c r="C19" s="30" t="s">
        <v>198</v>
      </c>
      <c r="I19" s="23"/>
    </row>
    <row r="20" spans="1:10" s="30" customFormat="1" x14ac:dyDescent="0.25">
      <c r="A20" s="30" t="s">
        <v>7</v>
      </c>
      <c r="B20" s="47" t="s">
        <v>199</v>
      </c>
      <c r="C20" s="47"/>
      <c r="D20" s="47"/>
      <c r="E20" s="30" t="s">
        <v>8</v>
      </c>
      <c r="F20" s="50" t="s">
        <v>580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793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585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197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23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200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201</v>
      </c>
      <c r="C27" s="31"/>
      <c r="D27" s="31"/>
      <c r="E27" s="31"/>
      <c r="F27" s="31"/>
      <c r="G27" s="31"/>
      <c r="H27" s="31"/>
      <c r="I27" s="23"/>
    </row>
    <row r="28" spans="1:10" s="30" customFormat="1" x14ac:dyDescent="0.25">
      <c r="A28" s="30" t="s">
        <v>3</v>
      </c>
      <c r="B28" s="47" t="s">
        <v>202</v>
      </c>
      <c r="C28" s="47"/>
      <c r="D28" s="47"/>
      <c r="E28" s="30" t="s">
        <v>4</v>
      </c>
      <c r="F28" s="47" t="s">
        <v>196</v>
      </c>
      <c r="G28" s="47"/>
      <c r="H28" s="34" t="s">
        <v>5</v>
      </c>
      <c r="I28" s="35" t="s">
        <v>609</v>
      </c>
    </row>
    <row r="29" spans="1:10" s="30" customFormat="1" x14ac:dyDescent="0.25">
      <c r="A29" s="30" t="s">
        <v>12</v>
      </c>
      <c r="C29" s="30" t="s">
        <v>204</v>
      </c>
      <c r="I29" s="23"/>
    </row>
    <row r="30" spans="1:10" s="30" customFormat="1" x14ac:dyDescent="0.25">
      <c r="A30" s="30" t="s">
        <v>7</v>
      </c>
      <c r="B30" s="47" t="s">
        <v>205</v>
      </c>
      <c r="C30" s="47"/>
      <c r="D30" s="47"/>
      <c r="E30" s="30" t="s">
        <v>8</v>
      </c>
      <c r="F30" s="50" t="s">
        <v>203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792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548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197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23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206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207</v>
      </c>
      <c r="C37" s="31"/>
      <c r="D37" s="31"/>
      <c r="E37" s="31"/>
      <c r="F37" s="31"/>
      <c r="G37" s="31"/>
      <c r="H37" s="31"/>
      <c r="I37" s="23"/>
    </row>
    <row r="38" spans="1:10" s="30" customFormat="1" x14ac:dyDescent="0.25">
      <c r="A38" s="30" t="s">
        <v>3</v>
      </c>
      <c r="B38" s="47" t="s">
        <v>208</v>
      </c>
      <c r="C38" s="47"/>
      <c r="D38" s="47"/>
      <c r="E38" s="30" t="s">
        <v>4</v>
      </c>
      <c r="F38" s="47" t="s">
        <v>196</v>
      </c>
      <c r="G38" s="47"/>
      <c r="H38" s="34" t="s">
        <v>5</v>
      </c>
      <c r="I38" s="35" t="s">
        <v>610</v>
      </c>
    </row>
    <row r="39" spans="1:10" s="30" customFormat="1" x14ac:dyDescent="0.25">
      <c r="A39" s="30" t="s">
        <v>12</v>
      </c>
      <c r="C39" s="30" t="s">
        <v>210</v>
      </c>
      <c r="I39" s="23"/>
    </row>
    <row r="40" spans="1:10" s="30" customFormat="1" x14ac:dyDescent="0.25">
      <c r="A40" s="30" t="s">
        <v>7</v>
      </c>
      <c r="B40" s="47" t="s">
        <v>211</v>
      </c>
      <c r="C40" s="47"/>
      <c r="D40" s="47"/>
      <c r="E40" s="30" t="s">
        <v>8</v>
      </c>
      <c r="F40" s="50" t="s">
        <v>209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794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559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197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23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ht="15" customHeigh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  <c r="I48" s="23"/>
    </row>
    <row r="49" spans="1:10" s="30" customFormat="1" x14ac:dyDescent="0.25">
      <c r="A49" s="30" t="s">
        <v>12</v>
      </c>
      <c r="I49" s="23"/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23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ht="15" customHeigh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ht="15" customHeight="1" x14ac:dyDescent="0.25">
      <c r="A64" s="49" t="s">
        <v>23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82" ht="15" customHeight="1" x14ac:dyDescent="0.25"/>
    <row r="307" ht="15" customHeight="1" x14ac:dyDescent="0.25"/>
    <row r="316" ht="15" customHeight="1" x14ac:dyDescent="0.25"/>
    <row r="325" ht="15" customHeight="1" x14ac:dyDescent="0.25"/>
    <row r="334" ht="15" customHeight="1" x14ac:dyDescent="0.25"/>
    <row r="343" ht="15" customHeight="1" x14ac:dyDescent="0.25"/>
    <row r="352" ht="15" customHeight="1" x14ac:dyDescent="0.25"/>
    <row r="361" ht="15" customHeight="1" x14ac:dyDescent="0.25"/>
    <row r="370" ht="15" customHeight="1" x14ac:dyDescent="0.25"/>
    <row r="379" ht="15" customHeight="1" x14ac:dyDescent="0.25"/>
    <row r="388" ht="15" customHeight="1" x14ac:dyDescent="0.25"/>
    <row r="397" ht="15" customHeight="1" x14ac:dyDescent="0.25"/>
    <row r="406" ht="15" customHeight="1" x14ac:dyDescent="0.25"/>
    <row r="415" ht="15" customHeight="1" x14ac:dyDescent="0.25"/>
    <row r="424" ht="15" customHeight="1" x14ac:dyDescent="0.25"/>
    <row r="433" ht="15" customHeight="1" x14ac:dyDescent="0.25"/>
    <row r="442" ht="15" customHeight="1" x14ac:dyDescent="0.25"/>
    <row r="451" ht="15" customHeight="1" x14ac:dyDescent="0.25"/>
  </sheetData>
  <mergeCells count="77">
    <mergeCell ref="B72:J72"/>
    <mergeCell ref="A73:B73"/>
    <mergeCell ref="C73:J73"/>
    <mergeCell ref="C67:I67"/>
    <mergeCell ref="B68:D68"/>
    <mergeCell ref="F68:G68"/>
    <mergeCell ref="B70:D70"/>
    <mergeCell ref="F70:I70"/>
    <mergeCell ref="B71:J71"/>
    <mergeCell ref="C66:I66"/>
    <mergeCell ref="A54:J55"/>
    <mergeCell ref="C56:I56"/>
    <mergeCell ref="C57:I57"/>
    <mergeCell ref="B58:D58"/>
    <mergeCell ref="F58:G58"/>
    <mergeCell ref="B60:D60"/>
    <mergeCell ref="F60:I60"/>
    <mergeCell ref="B61:J61"/>
    <mergeCell ref="B62:J62"/>
    <mergeCell ref="A63:B63"/>
    <mergeCell ref="C63:J63"/>
    <mergeCell ref="A64:J65"/>
    <mergeCell ref="B50:D50"/>
    <mergeCell ref="F50:I50"/>
    <mergeCell ref="B51:J51"/>
    <mergeCell ref="B52:J52"/>
    <mergeCell ref="A53:B53"/>
    <mergeCell ref="C53:J53"/>
    <mergeCell ref="F38:G38"/>
    <mergeCell ref="B40:D40"/>
    <mergeCell ref="F40:I40"/>
    <mergeCell ref="B41:J41"/>
    <mergeCell ref="B48:D48"/>
    <mergeCell ref="F48:G48"/>
    <mergeCell ref="A44:J45"/>
    <mergeCell ref="C46:I46"/>
    <mergeCell ref="C47:I47"/>
    <mergeCell ref="B42:J42"/>
    <mergeCell ref="A43:B43"/>
    <mergeCell ref="C43:J43"/>
    <mergeCell ref="B38:D38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F30" r:id="rId5"/>
    <hyperlink ref="B31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2" manualBreakCount="12">
    <brk id="81" max="16383" man="1"/>
    <brk id="126" max="16383" man="1"/>
    <brk id="171" max="16383" man="1"/>
    <brk id="178" max="9" man="1"/>
    <brk id="216" max="16383" man="1"/>
    <brk id="261" max="16383" man="1"/>
    <brk id="306" max="16383" man="1"/>
    <brk id="313" max="9" man="1"/>
    <brk id="351" max="16383" man="1"/>
    <brk id="396" max="16383" man="1"/>
    <brk id="441" max="16383" man="1"/>
    <brk id="448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" width="9.140625" style="1"/>
    <col min="2" max="2" width="9.5703125" style="1" customWidth="1"/>
    <col min="3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321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320</v>
      </c>
      <c r="C11" s="47"/>
      <c r="D11" s="47"/>
      <c r="E11" s="16" t="s">
        <v>8</v>
      </c>
      <c r="F11" s="50" t="s">
        <v>322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24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9" t="s">
        <v>11</v>
      </c>
      <c r="B16" s="19"/>
      <c r="C16" s="47" t="s">
        <v>462</v>
      </c>
      <c r="D16" s="47"/>
      <c r="E16" s="47"/>
      <c r="F16" s="47"/>
      <c r="G16" s="47"/>
      <c r="H16" s="47"/>
      <c r="I16" s="47"/>
      <c r="J16" s="19"/>
    </row>
    <row r="17" spans="1:10" x14ac:dyDescent="0.25">
      <c r="A17" s="19" t="s">
        <v>2</v>
      </c>
      <c r="B17" s="19" t="s">
        <v>463</v>
      </c>
      <c r="C17" s="20"/>
      <c r="D17" s="20"/>
      <c r="E17" s="20"/>
      <c r="F17" s="20"/>
      <c r="G17" s="20"/>
      <c r="H17" s="20"/>
      <c r="I17" s="20"/>
      <c r="J17" s="19"/>
    </row>
    <row r="18" spans="1:10" x14ac:dyDescent="0.25">
      <c r="A18" s="19" t="s">
        <v>3</v>
      </c>
      <c r="B18" s="47" t="s">
        <v>464</v>
      </c>
      <c r="C18" s="47"/>
      <c r="D18" s="47"/>
      <c r="E18" s="19" t="s">
        <v>4</v>
      </c>
      <c r="F18" s="47" t="s">
        <v>465</v>
      </c>
      <c r="G18" s="47"/>
      <c r="H18" s="19" t="s">
        <v>5</v>
      </c>
      <c r="I18" s="19">
        <v>17070</v>
      </c>
      <c r="J18" s="19"/>
    </row>
    <row r="19" spans="1:10" x14ac:dyDescent="0.25">
      <c r="A19" s="19" t="s">
        <v>12</v>
      </c>
      <c r="B19" s="19"/>
      <c r="C19" s="19" t="s">
        <v>468</v>
      </c>
      <c r="D19" s="19"/>
      <c r="E19" s="19"/>
      <c r="F19" s="19"/>
      <c r="G19" s="19"/>
      <c r="H19" s="19"/>
      <c r="I19" s="19"/>
      <c r="J19" s="19"/>
    </row>
    <row r="20" spans="1:10" x14ac:dyDescent="0.25">
      <c r="A20" s="19" t="s">
        <v>7</v>
      </c>
      <c r="B20" s="47" t="s">
        <v>466</v>
      </c>
      <c r="C20" s="47"/>
      <c r="D20" s="47"/>
      <c r="E20" s="19" t="s">
        <v>8</v>
      </c>
      <c r="F20" s="50" t="s">
        <v>613</v>
      </c>
      <c r="G20" s="47"/>
      <c r="H20" s="47"/>
      <c r="I20" s="47"/>
      <c r="J20" s="19"/>
    </row>
    <row r="21" spans="1:10" x14ac:dyDescent="0.25">
      <c r="A21" s="19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24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 t="s">
        <v>544</v>
      </c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B27" s="1" t="s">
        <v>544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 t="s">
        <v>544</v>
      </c>
      <c r="C28" s="47"/>
      <c r="D28" s="47"/>
      <c r="E28" s="1" t="s">
        <v>4</v>
      </c>
      <c r="F28" s="47" t="s">
        <v>544</v>
      </c>
      <c r="G28" s="47"/>
      <c r="H28" s="34" t="s">
        <v>5</v>
      </c>
      <c r="I28" s="18" t="s">
        <v>544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 t="s">
        <v>544</v>
      </c>
      <c r="C30" s="47"/>
      <c r="D30" s="47"/>
      <c r="E30" s="1" t="s">
        <v>8</v>
      </c>
      <c r="F30" s="50"/>
      <c r="G30" s="47"/>
      <c r="H30" s="47"/>
      <c r="I30" s="47"/>
    </row>
    <row r="31" spans="1:10" x14ac:dyDescent="0.25">
      <c r="A31" s="1" t="s">
        <v>9</v>
      </c>
      <c r="B31" s="50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4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 t="s">
        <v>541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24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24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24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24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24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212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216</v>
      </c>
      <c r="C11" s="47"/>
      <c r="D11" s="47"/>
      <c r="E11" s="14" t="s">
        <v>8</v>
      </c>
      <c r="F11" s="50" t="s">
        <v>217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25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218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219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130</v>
      </c>
      <c r="C18" s="47"/>
      <c r="D18" s="47"/>
      <c r="E18" s="1" t="s">
        <v>4</v>
      </c>
      <c r="F18" s="47" t="s">
        <v>131</v>
      </c>
      <c r="G18" s="47"/>
      <c r="H18" s="1" t="s">
        <v>5</v>
      </c>
      <c r="I18" s="1">
        <v>32244</v>
      </c>
    </row>
    <row r="19" spans="1:10" x14ac:dyDescent="0.25">
      <c r="A19" s="1" t="s">
        <v>12</v>
      </c>
      <c r="C19" s="1" t="s">
        <v>222</v>
      </c>
    </row>
    <row r="20" spans="1:10" x14ac:dyDescent="0.25">
      <c r="A20" s="1" t="s">
        <v>7</v>
      </c>
      <c r="B20" s="47" t="s">
        <v>221</v>
      </c>
      <c r="C20" s="47"/>
      <c r="D20" s="47"/>
      <c r="E20" s="1" t="s">
        <v>8</v>
      </c>
      <c r="F20" s="50" t="s">
        <v>220</v>
      </c>
      <c r="G20" s="47"/>
      <c r="H20" s="47"/>
      <c r="I20" s="47"/>
    </row>
    <row r="21" spans="1:10" x14ac:dyDescent="0.25">
      <c r="A21" s="1" t="s">
        <v>9</v>
      </c>
      <c r="B21" s="50" t="s">
        <v>795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569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653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25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 t="s">
        <v>223</v>
      </c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B27" s="14" t="s">
        <v>224</v>
      </c>
      <c r="C27" s="15"/>
      <c r="D27" s="15"/>
      <c r="E27" s="15"/>
      <c r="F27" s="15"/>
      <c r="G27" s="15"/>
      <c r="H27" s="15"/>
      <c r="I27" s="15"/>
    </row>
    <row r="28" spans="1:10" x14ac:dyDescent="0.25">
      <c r="A28" s="1" t="s">
        <v>3</v>
      </c>
      <c r="B28" s="47" t="s">
        <v>225</v>
      </c>
      <c r="C28" s="47"/>
      <c r="D28" s="47"/>
      <c r="E28" s="1" t="s">
        <v>4</v>
      </c>
      <c r="F28" s="47" t="s">
        <v>131</v>
      </c>
      <c r="G28" s="47"/>
      <c r="H28" s="1" t="s">
        <v>5</v>
      </c>
      <c r="I28" s="1">
        <v>33014</v>
      </c>
    </row>
    <row r="29" spans="1:10" x14ac:dyDescent="0.25">
      <c r="A29" s="1" t="s">
        <v>12</v>
      </c>
      <c r="C29" s="1" t="s">
        <v>227</v>
      </c>
    </row>
    <row r="30" spans="1:10" x14ac:dyDescent="0.25">
      <c r="A30" s="1" t="s">
        <v>7</v>
      </c>
      <c r="B30" s="47" t="s">
        <v>228</v>
      </c>
      <c r="C30" s="47"/>
      <c r="D30" s="47"/>
      <c r="E30" s="1" t="s">
        <v>8</v>
      </c>
      <c r="F30" s="50" t="s">
        <v>226</v>
      </c>
      <c r="G30" s="47"/>
      <c r="H30" s="47"/>
      <c r="I30" s="47"/>
    </row>
    <row r="31" spans="1:10" x14ac:dyDescent="0.25">
      <c r="A31" s="1" t="s">
        <v>9</v>
      </c>
      <c r="B31" s="50" t="s">
        <v>796</v>
      </c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4" t="s">
        <v>10</v>
      </c>
      <c r="B32" s="47" t="s">
        <v>570</v>
      </c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 t="s">
        <v>652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25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654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655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656</v>
      </c>
      <c r="C38" s="47"/>
      <c r="D38" s="47"/>
      <c r="E38" s="30" t="s">
        <v>4</v>
      </c>
      <c r="F38" s="47" t="s">
        <v>131</v>
      </c>
      <c r="G38" s="47"/>
      <c r="H38" s="30" t="s">
        <v>5</v>
      </c>
      <c r="I38" s="30">
        <v>33634</v>
      </c>
    </row>
    <row r="39" spans="1:10" s="30" customFormat="1" x14ac:dyDescent="0.25">
      <c r="A39" s="30" t="s">
        <v>12</v>
      </c>
      <c r="C39" s="30" t="s">
        <v>658</v>
      </c>
    </row>
    <row r="40" spans="1:10" s="30" customFormat="1" x14ac:dyDescent="0.25">
      <c r="A40" s="30" t="s">
        <v>7</v>
      </c>
      <c r="B40" s="47" t="s">
        <v>657</v>
      </c>
      <c r="C40" s="47"/>
      <c r="D40" s="47"/>
      <c r="E40" s="30" t="s">
        <v>8</v>
      </c>
      <c r="F40" s="50" t="s">
        <v>659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660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ht="15" customHeight="1" x14ac:dyDescent="0.25">
      <c r="A42" s="34" t="s">
        <v>10</v>
      </c>
      <c r="B42" s="47" t="s">
        <v>556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131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25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 t="s">
        <v>662</v>
      </c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B47" s="30" t="s">
        <v>233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 t="s">
        <v>234</v>
      </c>
      <c r="C48" s="47"/>
      <c r="D48" s="47"/>
      <c r="E48" s="1" t="s">
        <v>4</v>
      </c>
      <c r="F48" s="47" t="s">
        <v>235</v>
      </c>
      <c r="G48" s="47"/>
      <c r="H48" s="1" t="s">
        <v>5</v>
      </c>
      <c r="I48" s="30">
        <v>30741</v>
      </c>
    </row>
    <row r="49" spans="1:10" ht="15" customHeight="1" x14ac:dyDescent="0.25">
      <c r="A49" s="1" t="s">
        <v>12</v>
      </c>
      <c r="C49" s="30" t="s">
        <v>661</v>
      </c>
    </row>
    <row r="50" spans="1:10" x14ac:dyDescent="0.25">
      <c r="A50" s="1" t="s">
        <v>7</v>
      </c>
      <c r="B50" s="47" t="s">
        <v>664</v>
      </c>
      <c r="C50" s="47"/>
      <c r="D50" s="47"/>
      <c r="E50" s="1" t="s">
        <v>8</v>
      </c>
      <c r="F50" s="50" t="s">
        <v>663</v>
      </c>
      <c r="G50" s="47"/>
      <c r="H50" s="47"/>
      <c r="I50" s="47"/>
    </row>
    <row r="51" spans="1:10" x14ac:dyDescent="0.25">
      <c r="A51" s="1" t="s">
        <v>9</v>
      </c>
      <c r="B51" s="50" t="s">
        <v>665</v>
      </c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36" t="s">
        <v>10</v>
      </c>
      <c r="B52" s="47" t="s">
        <v>558</v>
      </c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 t="s">
        <v>131</v>
      </c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25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25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25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F30" r:id="rId5"/>
    <hyperlink ref="B31" r:id="rId6"/>
    <hyperlink ref="F40" r:id="rId7"/>
    <hyperlink ref="B41" r:id="rId8"/>
    <hyperlink ref="F50" r:id="rId9"/>
    <hyperlink ref="B51" r:id="rId10"/>
  </hyperlinks>
  <pageMargins left="0.7" right="0.7" top="0.75" bottom="0.75" header="0.3" footer="0.3"/>
  <pageSetup scale="98" orientation="portrait" r:id="rId11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J461"/>
  <sheetViews>
    <sheetView topLeftCell="A10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229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230</v>
      </c>
      <c r="C11" s="47"/>
      <c r="D11" s="47"/>
      <c r="E11" s="30" t="s">
        <v>8</v>
      </c>
      <c r="F11" s="50" t="s">
        <v>231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26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232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233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234</v>
      </c>
      <c r="C18" s="47"/>
      <c r="D18" s="47"/>
      <c r="E18" s="30" t="s">
        <v>4</v>
      </c>
      <c r="F18" s="47" t="s">
        <v>235</v>
      </c>
      <c r="G18" s="47"/>
      <c r="H18" s="30" t="s">
        <v>5</v>
      </c>
      <c r="I18" s="30">
        <v>30741</v>
      </c>
    </row>
    <row r="19" spans="1:10" s="30" customFormat="1" x14ac:dyDescent="0.25">
      <c r="A19" s="30" t="s">
        <v>12</v>
      </c>
      <c r="C19" s="30" t="s">
        <v>237</v>
      </c>
    </row>
    <row r="20" spans="1:10" s="30" customFormat="1" x14ac:dyDescent="0.25">
      <c r="A20" s="30" t="s">
        <v>7</v>
      </c>
      <c r="B20" s="47" t="s">
        <v>236</v>
      </c>
      <c r="C20" s="47"/>
      <c r="D20" s="47"/>
      <c r="E20" s="30" t="s">
        <v>8</v>
      </c>
      <c r="F20" s="50" t="s">
        <v>238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665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558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235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26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239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240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241</v>
      </c>
      <c r="C28" s="47"/>
      <c r="D28" s="47"/>
      <c r="E28" s="30" t="s">
        <v>4</v>
      </c>
      <c r="F28" s="47" t="s">
        <v>235</v>
      </c>
      <c r="G28" s="47"/>
      <c r="H28" s="30" t="s">
        <v>5</v>
      </c>
      <c r="I28" s="30">
        <v>30080</v>
      </c>
    </row>
    <row r="29" spans="1:10" s="30" customFormat="1" x14ac:dyDescent="0.25">
      <c r="A29" s="30" t="s">
        <v>12</v>
      </c>
      <c r="C29" s="30" t="s">
        <v>244</v>
      </c>
    </row>
    <row r="30" spans="1:10" s="30" customFormat="1" x14ac:dyDescent="0.25">
      <c r="A30" s="30" t="s">
        <v>7</v>
      </c>
      <c r="B30" s="47" t="s">
        <v>242</v>
      </c>
      <c r="C30" s="47"/>
      <c r="D30" s="47"/>
      <c r="E30" s="30" t="s">
        <v>8</v>
      </c>
      <c r="F30" s="50" t="s">
        <v>243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797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551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235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26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654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 t="s">
        <v>666</v>
      </c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 t="s">
        <v>667</v>
      </c>
      <c r="C38" s="47"/>
      <c r="D38" s="47"/>
      <c r="E38" s="30" t="s">
        <v>4</v>
      </c>
      <c r="F38" s="47" t="s">
        <v>235</v>
      </c>
      <c r="G38" s="47"/>
      <c r="H38" s="30" t="s">
        <v>5</v>
      </c>
      <c r="I38" s="30">
        <v>30066</v>
      </c>
    </row>
    <row r="39" spans="1:10" s="30" customFormat="1" x14ac:dyDescent="0.25">
      <c r="A39" s="30" t="s">
        <v>12</v>
      </c>
      <c r="C39" s="30" t="s">
        <v>668</v>
      </c>
    </row>
    <row r="40" spans="1:10" s="30" customFormat="1" x14ac:dyDescent="0.25">
      <c r="A40" s="30" t="s">
        <v>7</v>
      </c>
      <c r="B40" s="47" t="s">
        <v>669</v>
      </c>
      <c r="C40" s="47"/>
      <c r="D40" s="47"/>
      <c r="E40" s="30" t="s">
        <v>8</v>
      </c>
      <c r="F40" s="50" t="s">
        <v>670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660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556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671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26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26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26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26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B31" r:id="rId5"/>
    <hyperlink ref="F30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J461"/>
  <sheetViews>
    <sheetView zoomScaleNormal="100" zoomScaleSheetLayoutView="150" workbookViewId="0">
      <selection activeCell="N19" sqref="N19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245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246</v>
      </c>
      <c r="C11" s="47"/>
      <c r="D11" s="47"/>
      <c r="E11" s="14" t="s">
        <v>8</v>
      </c>
      <c r="F11" s="50" t="s">
        <v>247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27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734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735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736</v>
      </c>
      <c r="C18" s="47"/>
      <c r="D18" s="47"/>
      <c r="E18" s="30" t="s">
        <v>4</v>
      </c>
      <c r="F18" s="47" t="s">
        <v>149</v>
      </c>
      <c r="G18" s="47"/>
      <c r="H18" s="30">
        <v>85040</v>
      </c>
    </row>
    <row r="19" spans="1:10" s="30" customFormat="1" x14ac:dyDescent="0.25">
      <c r="A19" s="30" t="s">
        <v>12</v>
      </c>
      <c r="C19" s="30" t="s">
        <v>809</v>
      </c>
    </row>
    <row r="20" spans="1:10" s="30" customFormat="1" x14ac:dyDescent="0.25">
      <c r="A20" s="30" t="s">
        <v>7</v>
      </c>
      <c r="B20" s="47" t="s">
        <v>811</v>
      </c>
      <c r="C20" s="47"/>
      <c r="D20" s="47"/>
      <c r="E20" s="30" t="s">
        <v>8</v>
      </c>
      <c r="F20" s="50" t="s">
        <v>810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607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564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740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27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25" customFormat="1" x14ac:dyDescent="0.25">
      <c r="A26" s="25" t="s">
        <v>11</v>
      </c>
      <c r="C26" s="47" t="s">
        <v>248</v>
      </c>
      <c r="D26" s="47"/>
      <c r="E26" s="47"/>
      <c r="F26" s="47"/>
      <c r="G26" s="47"/>
      <c r="H26" s="47"/>
      <c r="I26" s="47"/>
    </row>
    <row r="27" spans="1:10" s="25" customFormat="1" x14ac:dyDescent="0.25">
      <c r="A27" s="25" t="s">
        <v>2</v>
      </c>
      <c r="B27" s="25" t="s">
        <v>249</v>
      </c>
      <c r="C27" s="26"/>
      <c r="D27" s="26"/>
      <c r="E27" s="26"/>
      <c r="F27" s="26"/>
      <c r="G27" s="26"/>
      <c r="H27" s="26"/>
      <c r="I27" s="26"/>
    </row>
    <row r="28" spans="1:10" s="25" customFormat="1" x14ac:dyDescent="0.25">
      <c r="A28" s="25" t="s">
        <v>3</v>
      </c>
      <c r="B28" s="47" t="s">
        <v>250</v>
      </c>
      <c r="C28" s="47"/>
      <c r="D28" s="47"/>
      <c r="E28" s="25" t="s">
        <v>4</v>
      </c>
      <c r="F28" s="47" t="s">
        <v>251</v>
      </c>
      <c r="G28" s="47"/>
      <c r="H28" s="25" t="s">
        <v>5</v>
      </c>
      <c r="I28" s="25">
        <v>96814</v>
      </c>
    </row>
    <row r="29" spans="1:10" s="25" customFormat="1" x14ac:dyDescent="0.25">
      <c r="A29" s="25" t="s">
        <v>12</v>
      </c>
      <c r="C29" s="25" t="s">
        <v>253</v>
      </c>
    </row>
    <row r="30" spans="1:10" s="25" customFormat="1" x14ac:dyDescent="0.25">
      <c r="A30" s="25" t="s">
        <v>7</v>
      </c>
      <c r="B30" s="47" t="s">
        <v>252</v>
      </c>
      <c r="C30" s="47"/>
      <c r="D30" s="47"/>
      <c r="E30" s="25" t="s">
        <v>8</v>
      </c>
      <c r="F30" s="50" t="s">
        <v>254</v>
      </c>
      <c r="G30" s="47"/>
      <c r="H30" s="47"/>
      <c r="I30" s="47"/>
    </row>
    <row r="31" spans="1:10" s="25" customFormat="1" x14ac:dyDescent="0.25">
      <c r="A31" s="25" t="s">
        <v>9</v>
      </c>
      <c r="B31" s="50" t="s">
        <v>798</v>
      </c>
      <c r="C31" s="47"/>
      <c r="D31" s="47"/>
      <c r="E31" s="47"/>
      <c r="F31" s="47"/>
      <c r="G31" s="47"/>
      <c r="H31" s="47"/>
      <c r="I31" s="47"/>
      <c r="J31" s="47"/>
    </row>
    <row r="32" spans="1:10" s="25" customFormat="1" x14ac:dyDescent="0.25">
      <c r="A32" s="34" t="s">
        <v>10</v>
      </c>
      <c r="B32" s="47" t="s">
        <v>563</v>
      </c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 t="s">
        <v>624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27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27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27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27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27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30" r:id="rId3"/>
    <hyperlink ref="B31" r:id="rId4"/>
    <hyperlink ref="F20" r:id="rId5"/>
    <hyperlink ref="B2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N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141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143</v>
      </c>
      <c r="C11" s="47"/>
      <c r="D11" s="47"/>
      <c r="E11" s="14" t="s">
        <v>8</v>
      </c>
      <c r="F11" s="50" t="s">
        <v>142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28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734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625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255</v>
      </c>
      <c r="C18" s="47"/>
      <c r="D18" s="47"/>
      <c r="E18" s="1" t="s">
        <v>4</v>
      </c>
      <c r="F18" s="47" t="s">
        <v>256</v>
      </c>
      <c r="G18" s="47"/>
      <c r="H18" s="1" t="s">
        <v>5</v>
      </c>
      <c r="I18" s="1">
        <v>83709</v>
      </c>
    </row>
    <row r="19" spans="1:10" x14ac:dyDescent="0.25">
      <c r="A19" s="1" t="s">
        <v>12</v>
      </c>
      <c r="C19" s="1" t="s">
        <v>745</v>
      </c>
    </row>
    <row r="20" spans="1:10" x14ac:dyDescent="0.25">
      <c r="A20" s="1" t="s">
        <v>7</v>
      </c>
      <c r="B20" s="47" t="s">
        <v>746</v>
      </c>
      <c r="C20" s="47"/>
      <c r="D20" s="47"/>
      <c r="E20" s="1" t="s">
        <v>8</v>
      </c>
      <c r="F20" s="50" t="s">
        <v>747</v>
      </c>
      <c r="G20" s="47"/>
      <c r="H20" s="47"/>
      <c r="I20" s="47"/>
    </row>
    <row r="21" spans="1:10" x14ac:dyDescent="0.25">
      <c r="A21" s="1" t="s">
        <v>9</v>
      </c>
      <c r="B21" s="50" t="s">
        <v>607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564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740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28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621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620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181</v>
      </c>
      <c r="C28" s="47"/>
      <c r="D28" s="47"/>
      <c r="E28" s="30" t="s">
        <v>4</v>
      </c>
      <c r="F28" s="47" t="s">
        <v>182</v>
      </c>
      <c r="G28" s="47"/>
      <c r="H28" s="30" t="s">
        <v>5</v>
      </c>
      <c r="I28" s="30">
        <v>80516</v>
      </c>
    </row>
    <row r="29" spans="1:10" s="30" customFormat="1" x14ac:dyDescent="0.25">
      <c r="A29" s="30" t="s">
        <v>12</v>
      </c>
      <c r="C29" s="30" t="s">
        <v>183</v>
      </c>
    </row>
    <row r="30" spans="1:10" s="30" customFormat="1" x14ac:dyDescent="0.25">
      <c r="A30" s="30" t="s">
        <v>7</v>
      </c>
      <c r="B30" s="47" t="s">
        <v>184</v>
      </c>
      <c r="C30" s="47"/>
      <c r="D30" s="47"/>
      <c r="E30" s="30" t="s">
        <v>8</v>
      </c>
      <c r="F30" s="50" t="s">
        <v>185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774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x14ac:dyDescent="0.25">
      <c r="A32" s="34" t="s">
        <v>10</v>
      </c>
      <c r="B32" s="47" t="s">
        <v>547</v>
      </c>
      <c r="C32" s="47"/>
      <c r="D32" s="47"/>
      <c r="E32" s="47"/>
      <c r="F32" s="47"/>
      <c r="G32" s="47"/>
      <c r="H32" s="47"/>
      <c r="I32" s="47"/>
      <c r="J32" s="47"/>
    </row>
    <row r="33" spans="1:14" s="30" customFormat="1" ht="28.7" customHeight="1" x14ac:dyDescent="0.25">
      <c r="A33" s="47" t="s">
        <v>13</v>
      </c>
      <c r="B33" s="47"/>
      <c r="C33" s="48" t="s">
        <v>742</v>
      </c>
      <c r="D33" s="48"/>
      <c r="E33" s="48"/>
      <c r="F33" s="48"/>
      <c r="G33" s="48"/>
      <c r="H33" s="48"/>
      <c r="I33" s="48"/>
      <c r="J33" s="48"/>
      <c r="N33" s="30" t="s">
        <v>544</v>
      </c>
    </row>
    <row r="34" spans="1:14" x14ac:dyDescent="0.25">
      <c r="A34" s="49" t="s">
        <v>28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4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4" s="30" customFormat="1" x14ac:dyDescent="0.25">
      <c r="A36" s="30" t="s">
        <v>11</v>
      </c>
      <c r="C36" s="47" t="s">
        <v>616</v>
      </c>
      <c r="D36" s="47"/>
      <c r="E36" s="47"/>
      <c r="F36" s="47"/>
      <c r="G36" s="47"/>
      <c r="H36" s="47"/>
      <c r="I36" s="47"/>
    </row>
    <row r="37" spans="1:14" s="30" customFormat="1" x14ac:dyDescent="0.25">
      <c r="A37" s="30" t="s">
        <v>2</v>
      </c>
      <c r="B37" s="30" t="s">
        <v>147</v>
      </c>
      <c r="C37" s="31"/>
      <c r="D37" s="31"/>
      <c r="E37" s="31"/>
      <c r="F37" s="31"/>
      <c r="G37" s="31"/>
      <c r="H37" s="31"/>
      <c r="I37" s="31"/>
    </row>
    <row r="38" spans="1:14" s="30" customFormat="1" x14ac:dyDescent="0.25">
      <c r="A38" s="30" t="s">
        <v>3</v>
      </c>
      <c r="B38" s="47" t="s">
        <v>148</v>
      </c>
      <c r="C38" s="47"/>
      <c r="D38" s="47"/>
      <c r="E38" s="30" t="s">
        <v>4</v>
      </c>
      <c r="F38" s="47" t="s">
        <v>149</v>
      </c>
      <c r="G38" s="47"/>
      <c r="H38" s="30">
        <v>86301</v>
      </c>
    </row>
    <row r="39" spans="1:14" s="30" customFormat="1" x14ac:dyDescent="0.25">
      <c r="A39" s="30" t="s">
        <v>12</v>
      </c>
      <c r="C39" s="30" t="s">
        <v>617</v>
      </c>
    </row>
    <row r="40" spans="1:14" s="30" customFormat="1" x14ac:dyDescent="0.25">
      <c r="A40" s="30" t="s">
        <v>7</v>
      </c>
      <c r="B40" s="47" t="s">
        <v>618</v>
      </c>
      <c r="C40" s="47"/>
      <c r="D40" s="47"/>
      <c r="E40" s="30" t="s">
        <v>8</v>
      </c>
      <c r="F40" s="50" t="s">
        <v>619</v>
      </c>
      <c r="G40" s="47"/>
      <c r="H40" s="47"/>
      <c r="I40" s="47"/>
    </row>
    <row r="41" spans="1:14" s="30" customFormat="1" x14ac:dyDescent="0.25">
      <c r="A41" s="30" t="s">
        <v>9</v>
      </c>
      <c r="B41" s="50" t="s">
        <v>776</v>
      </c>
      <c r="C41" s="47"/>
      <c r="D41" s="47"/>
      <c r="E41" s="47"/>
      <c r="F41" s="47"/>
      <c r="G41" s="47"/>
      <c r="H41" s="47"/>
      <c r="I41" s="47"/>
      <c r="J41" s="47"/>
    </row>
    <row r="42" spans="1:14" s="30" customFormat="1" x14ac:dyDescent="0.25">
      <c r="A42" s="34" t="s">
        <v>10</v>
      </c>
      <c r="B42" s="47" t="s">
        <v>571</v>
      </c>
      <c r="C42" s="47"/>
      <c r="D42" s="47"/>
      <c r="E42" s="47"/>
      <c r="F42" s="47"/>
      <c r="G42" s="47"/>
      <c r="H42" s="47"/>
      <c r="I42" s="47"/>
      <c r="J42" s="47"/>
    </row>
    <row r="43" spans="1:14" s="30" customFormat="1" ht="28.7" customHeight="1" x14ac:dyDescent="0.25">
      <c r="A43" s="47" t="s">
        <v>13</v>
      </c>
      <c r="B43" s="47"/>
      <c r="C43" s="48" t="s">
        <v>741</v>
      </c>
      <c r="D43" s="48"/>
      <c r="E43" s="48"/>
      <c r="F43" s="48"/>
      <c r="G43" s="48"/>
      <c r="H43" s="48"/>
      <c r="I43" s="48"/>
      <c r="J43" s="48"/>
    </row>
    <row r="44" spans="1:14" x14ac:dyDescent="0.25">
      <c r="A44" s="49" t="s">
        <v>28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4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4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4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4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28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28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28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F30" r:id="rId5"/>
    <hyperlink ref="B31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J461"/>
  <sheetViews>
    <sheetView topLeftCell="A10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627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628</v>
      </c>
      <c r="C11" s="47"/>
      <c r="D11" s="47"/>
      <c r="E11" s="30" t="s">
        <v>8</v>
      </c>
      <c r="F11" s="50" t="s">
        <v>629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29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257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258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259</v>
      </c>
      <c r="C18" s="47"/>
      <c r="D18" s="47"/>
      <c r="E18" s="30" t="s">
        <v>4</v>
      </c>
      <c r="F18" s="47" t="s">
        <v>260</v>
      </c>
      <c r="G18" s="47"/>
      <c r="H18" s="30" t="s">
        <v>5</v>
      </c>
      <c r="I18" s="30">
        <v>61606</v>
      </c>
    </row>
    <row r="19" spans="1:10" s="30" customFormat="1" x14ac:dyDescent="0.25">
      <c r="A19" s="30" t="s">
        <v>12</v>
      </c>
      <c r="C19" s="30" t="s">
        <v>263</v>
      </c>
    </row>
    <row r="20" spans="1:10" s="30" customFormat="1" x14ac:dyDescent="0.25">
      <c r="A20" s="30" t="s">
        <v>7</v>
      </c>
      <c r="B20" s="47" t="s">
        <v>262</v>
      </c>
      <c r="C20" s="47"/>
      <c r="D20" s="47"/>
      <c r="E20" s="30" t="s">
        <v>8</v>
      </c>
      <c r="F20" s="50" t="s">
        <v>261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799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591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260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29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345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346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347</v>
      </c>
      <c r="C28" s="47"/>
      <c r="D28" s="47"/>
      <c r="E28" s="30" t="s">
        <v>4</v>
      </c>
      <c r="F28" s="47" t="s">
        <v>339</v>
      </c>
      <c r="G28" s="47"/>
      <c r="H28" s="30" t="s">
        <v>5</v>
      </c>
      <c r="I28" s="30">
        <v>55441</v>
      </c>
    </row>
    <row r="29" spans="1:10" s="30" customFormat="1" x14ac:dyDescent="0.25">
      <c r="A29" s="30" t="s">
        <v>12</v>
      </c>
      <c r="C29" s="30" t="s">
        <v>349</v>
      </c>
    </row>
    <row r="30" spans="1:10" s="30" customFormat="1" x14ac:dyDescent="0.25">
      <c r="A30" s="30" t="s">
        <v>7</v>
      </c>
      <c r="B30" s="47" t="s">
        <v>348</v>
      </c>
      <c r="C30" s="47"/>
      <c r="D30" s="47"/>
      <c r="E30" s="30" t="s">
        <v>8</v>
      </c>
      <c r="F30" s="50" t="s">
        <v>566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772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567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630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29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29" customFormat="1" x14ac:dyDescent="0.25">
      <c r="A44" s="49" t="s">
        <v>29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29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29" customFormat="1" x14ac:dyDescent="0.25">
      <c r="A46" s="29" t="s">
        <v>11</v>
      </c>
      <c r="C46" s="47"/>
      <c r="D46" s="47"/>
      <c r="E46" s="47"/>
      <c r="F46" s="47"/>
      <c r="G46" s="47"/>
      <c r="H46" s="47"/>
      <c r="I46" s="47"/>
    </row>
    <row r="47" spans="1:10" s="29" customFormat="1" x14ac:dyDescent="0.25">
      <c r="A47" s="29" t="s">
        <v>2</v>
      </c>
      <c r="C47" s="47"/>
      <c r="D47" s="47"/>
      <c r="E47" s="47"/>
      <c r="F47" s="47"/>
      <c r="G47" s="47"/>
      <c r="H47" s="47"/>
      <c r="I47" s="47"/>
    </row>
    <row r="48" spans="1:10" s="29" customFormat="1" x14ac:dyDescent="0.25">
      <c r="A48" s="29" t="s">
        <v>3</v>
      </c>
      <c r="B48" s="47"/>
      <c r="C48" s="47"/>
      <c r="D48" s="47"/>
      <c r="E48" s="29" t="s">
        <v>4</v>
      </c>
      <c r="F48" s="47"/>
      <c r="G48" s="47"/>
      <c r="H48" s="29" t="s">
        <v>5</v>
      </c>
    </row>
    <row r="49" spans="1:10" s="29" customFormat="1" ht="15" customHeight="1" x14ac:dyDescent="0.25">
      <c r="A49" s="29" t="s">
        <v>12</v>
      </c>
    </row>
    <row r="50" spans="1:10" s="29" customFormat="1" x14ac:dyDescent="0.25">
      <c r="A50" s="29" t="s">
        <v>7</v>
      </c>
      <c r="B50" s="47"/>
      <c r="C50" s="47"/>
      <c r="D50" s="47"/>
      <c r="E50" s="29" t="s">
        <v>8</v>
      </c>
      <c r="F50" s="47"/>
      <c r="G50" s="47"/>
      <c r="H50" s="47"/>
      <c r="I50" s="47"/>
    </row>
    <row r="51" spans="1:10" s="29" customFormat="1" x14ac:dyDescent="0.25">
      <c r="A51" s="29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29" customFormat="1" x14ac:dyDescent="0.25">
      <c r="A52" s="29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29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29" customFormat="1" x14ac:dyDescent="0.25">
      <c r="A54" s="49" t="s">
        <v>29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29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29" customFormat="1" x14ac:dyDescent="0.25">
      <c r="A56" s="29" t="s">
        <v>11</v>
      </c>
      <c r="C56" s="47"/>
      <c r="D56" s="47"/>
      <c r="E56" s="47"/>
      <c r="F56" s="47"/>
      <c r="G56" s="47"/>
      <c r="H56" s="47"/>
      <c r="I56" s="47"/>
    </row>
    <row r="57" spans="1:10" s="29" customFormat="1" ht="15" customHeight="1" x14ac:dyDescent="0.25">
      <c r="A57" s="29" t="s">
        <v>2</v>
      </c>
      <c r="C57" s="47"/>
      <c r="D57" s="47"/>
      <c r="E57" s="47"/>
      <c r="F57" s="47"/>
      <c r="G57" s="47"/>
      <c r="H57" s="47"/>
      <c r="I57" s="47"/>
    </row>
    <row r="58" spans="1:10" s="29" customFormat="1" x14ac:dyDescent="0.25">
      <c r="A58" s="29" t="s">
        <v>3</v>
      </c>
      <c r="B58" s="47"/>
      <c r="C58" s="47"/>
      <c r="D58" s="47"/>
      <c r="E58" s="29" t="s">
        <v>4</v>
      </c>
      <c r="F58" s="47"/>
      <c r="G58" s="47"/>
      <c r="H58" s="29" t="s">
        <v>5</v>
      </c>
    </row>
    <row r="59" spans="1:10" s="29" customFormat="1" x14ac:dyDescent="0.25">
      <c r="A59" s="29" t="s">
        <v>12</v>
      </c>
    </row>
    <row r="60" spans="1:10" s="29" customFormat="1" x14ac:dyDescent="0.25">
      <c r="A60" s="29" t="s">
        <v>7</v>
      </c>
      <c r="B60" s="47"/>
      <c r="C60" s="47"/>
      <c r="D60" s="47"/>
      <c r="E60" s="29" t="s">
        <v>8</v>
      </c>
      <c r="F60" s="47"/>
      <c r="G60" s="47"/>
      <c r="H60" s="47"/>
      <c r="I60" s="47"/>
    </row>
    <row r="61" spans="1:10" s="29" customFormat="1" x14ac:dyDescent="0.25">
      <c r="A61" s="29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29" customFormat="1" x14ac:dyDescent="0.25">
      <c r="A62" s="29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29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s="29" customFormat="1" x14ac:dyDescent="0.25">
      <c r="A64" s="49" t="s">
        <v>29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s="29" customFormat="1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s="29" customFormat="1" x14ac:dyDescent="0.25">
      <c r="A66" s="29" t="s">
        <v>11</v>
      </c>
      <c r="C66" s="47"/>
      <c r="D66" s="47"/>
      <c r="E66" s="47"/>
      <c r="F66" s="47"/>
      <c r="G66" s="47"/>
      <c r="H66" s="47"/>
      <c r="I66" s="47"/>
    </row>
    <row r="67" spans="1:10" s="29" customFormat="1" x14ac:dyDescent="0.25">
      <c r="A67" s="29" t="s">
        <v>2</v>
      </c>
      <c r="C67" s="47"/>
      <c r="D67" s="47"/>
      <c r="E67" s="47"/>
      <c r="F67" s="47"/>
      <c r="G67" s="47"/>
      <c r="H67" s="47"/>
      <c r="I67" s="47"/>
    </row>
    <row r="68" spans="1:10" s="29" customFormat="1" x14ac:dyDescent="0.25">
      <c r="A68" s="29" t="s">
        <v>3</v>
      </c>
      <c r="B68" s="47"/>
      <c r="C68" s="47"/>
      <c r="D68" s="47"/>
      <c r="E68" s="29" t="s">
        <v>4</v>
      </c>
      <c r="F68" s="47"/>
      <c r="G68" s="47"/>
      <c r="H68" s="29" t="s">
        <v>5</v>
      </c>
    </row>
    <row r="69" spans="1:10" s="29" customFormat="1" x14ac:dyDescent="0.25">
      <c r="A69" s="29" t="s">
        <v>12</v>
      </c>
    </row>
    <row r="70" spans="1:10" s="29" customFormat="1" x14ac:dyDescent="0.25">
      <c r="A70" s="29" t="s">
        <v>7</v>
      </c>
      <c r="B70" s="47"/>
      <c r="C70" s="47"/>
      <c r="D70" s="47"/>
      <c r="E70" s="29" t="s">
        <v>8</v>
      </c>
      <c r="F70" s="47"/>
      <c r="G70" s="47"/>
      <c r="H70" s="47"/>
      <c r="I70" s="47"/>
    </row>
    <row r="71" spans="1:10" s="29" customFormat="1" x14ac:dyDescent="0.25">
      <c r="A71" s="29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s="29" customFormat="1" x14ac:dyDescent="0.25">
      <c r="A72" s="29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s="29" customFormat="1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s="29" customFormat="1" ht="15" customHeight="1" x14ac:dyDescent="0.25">
      <c r="A74" s="49" t="s">
        <v>29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s="29" customFormat="1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s="29" customFormat="1" x14ac:dyDescent="0.25">
      <c r="A76" s="29" t="s">
        <v>11</v>
      </c>
      <c r="C76" s="47"/>
      <c r="D76" s="47"/>
      <c r="E76" s="47"/>
      <c r="F76" s="47"/>
      <c r="G76" s="47"/>
      <c r="H76" s="47"/>
      <c r="I76" s="47"/>
    </row>
    <row r="77" spans="1:10" s="29" customFormat="1" x14ac:dyDescent="0.25">
      <c r="A77" s="29" t="s">
        <v>2</v>
      </c>
      <c r="C77" s="47"/>
      <c r="D77" s="47"/>
      <c r="E77" s="47"/>
      <c r="F77" s="47"/>
      <c r="G77" s="47"/>
      <c r="H77" s="47"/>
      <c r="I77" s="47"/>
    </row>
    <row r="78" spans="1:10" s="29" customFormat="1" x14ac:dyDescent="0.25">
      <c r="A78" s="29" t="s">
        <v>3</v>
      </c>
      <c r="B78" s="47"/>
      <c r="C78" s="47"/>
      <c r="D78" s="47"/>
      <c r="E78" s="29" t="s">
        <v>4</v>
      </c>
      <c r="F78" s="47"/>
      <c r="G78" s="47"/>
      <c r="H78" s="29" t="s">
        <v>5</v>
      </c>
    </row>
    <row r="79" spans="1:10" s="29" customFormat="1" x14ac:dyDescent="0.25">
      <c r="A79" s="29" t="s">
        <v>12</v>
      </c>
    </row>
    <row r="80" spans="1:10" s="29" customFormat="1" x14ac:dyDescent="0.25">
      <c r="A80" s="29" t="s">
        <v>7</v>
      </c>
      <c r="B80" s="47"/>
      <c r="C80" s="47"/>
      <c r="D80" s="47"/>
      <c r="E80" s="29" t="s">
        <v>8</v>
      </c>
      <c r="F80" s="47"/>
      <c r="G80" s="47"/>
      <c r="H80" s="47"/>
      <c r="I80" s="47"/>
    </row>
    <row r="81" spans="1:10" s="29" customFormat="1" x14ac:dyDescent="0.25">
      <c r="A81" s="29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s="29" customFormat="1" x14ac:dyDescent="0.25">
      <c r="A82" s="29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s="29" customFormat="1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 display="http://sharrisuniforms.com/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J461"/>
  <sheetViews>
    <sheetView topLeftCell="A7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627</v>
      </c>
      <c r="D10" s="47"/>
      <c r="E10" s="47"/>
      <c r="F10" s="47"/>
      <c r="G10" s="47"/>
      <c r="H10" s="47"/>
      <c r="I10" s="47"/>
    </row>
    <row r="11" spans="1:10" s="30" customFormat="1" ht="15" customHeight="1" x14ac:dyDescent="0.25">
      <c r="A11" s="30" t="s">
        <v>7</v>
      </c>
      <c r="B11" s="47" t="s">
        <v>628</v>
      </c>
      <c r="C11" s="47"/>
      <c r="D11" s="47"/>
      <c r="E11" s="30" t="s">
        <v>8</v>
      </c>
      <c r="F11" s="50" t="s">
        <v>629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30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264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265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266</v>
      </c>
      <c r="C18" s="47"/>
      <c r="D18" s="47"/>
      <c r="E18" s="30" t="s">
        <v>4</v>
      </c>
      <c r="F18" s="47" t="s">
        <v>267</v>
      </c>
      <c r="G18" s="47"/>
      <c r="H18" s="30" t="s">
        <v>5</v>
      </c>
      <c r="I18" s="30">
        <v>46368</v>
      </c>
    </row>
    <row r="19" spans="1:10" s="30" customFormat="1" x14ac:dyDescent="0.25">
      <c r="A19" s="30" t="s">
        <v>12</v>
      </c>
      <c r="C19" s="30" t="s">
        <v>270</v>
      </c>
    </row>
    <row r="20" spans="1:10" s="30" customFormat="1" x14ac:dyDescent="0.25">
      <c r="A20" s="30" t="s">
        <v>7</v>
      </c>
      <c r="B20" s="47" t="s">
        <v>268</v>
      </c>
      <c r="C20" s="47"/>
      <c r="D20" s="47"/>
      <c r="E20" s="30" t="s">
        <v>8</v>
      </c>
      <c r="F20" s="50" t="s">
        <v>269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637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568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267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30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271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272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273</v>
      </c>
      <c r="C28" s="47"/>
      <c r="D28" s="47"/>
      <c r="E28" s="30" t="s">
        <v>4</v>
      </c>
      <c r="F28" s="47" t="s">
        <v>267</v>
      </c>
      <c r="G28" s="47"/>
      <c r="H28" s="30" t="s">
        <v>5</v>
      </c>
      <c r="I28" s="30">
        <v>46204</v>
      </c>
    </row>
    <row r="29" spans="1:10" s="30" customFormat="1" x14ac:dyDescent="0.25">
      <c r="A29" s="30" t="s">
        <v>12</v>
      </c>
      <c r="C29" s="30" t="s">
        <v>275</v>
      </c>
    </row>
    <row r="30" spans="1:10" s="30" customFormat="1" x14ac:dyDescent="0.25">
      <c r="A30" s="30" t="s">
        <v>7</v>
      </c>
      <c r="B30" s="47" t="s">
        <v>274</v>
      </c>
      <c r="C30" s="47"/>
      <c r="D30" s="47"/>
      <c r="E30" s="30" t="s">
        <v>8</v>
      </c>
      <c r="F30" s="50" t="s">
        <v>276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800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604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267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30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30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30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30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30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20" r:id="rId2"/>
    <hyperlink ref="F30" r:id="rId3"/>
    <hyperlink ref="B31" r:id="rId4"/>
    <hyperlink ref="F11" r:id="rId5"/>
    <hyperlink ref="B2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J45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ht="15" customHeight="1" x14ac:dyDescent="0.25">
      <c r="A10" s="30" t="s">
        <v>6</v>
      </c>
      <c r="C10" s="47" t="s">
        <v>335</v>
      </c>
      <c r="D10" s="47"/>
      <c r="E10" s="47"/>
      <c r="F10" s="47"/>
      <c r="G10" s="47"/>
      <c r="H10" s="47"/>
      <c r="I10" s="47"/>
    </row>
    <row r="11" spans="1:10" s="30" customFormat="1" ht="15" customHeight="1" x14ac:dyDescent="0.25">
      <c r="A11" s="30" t="s">
        <v>7</v>
      </c>
      <c r="B11" s="47" t="s">
        <v>341</v>
      </c>
      <c r="C11" s="47"/>
      <c r="D11" s="47"/>
      <c r="E11" s="30" t="s">
        <v>8</v>
      </c>
      <c r="F11" s="50" t="s">
        <v>336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x14ac:dyDescent="0.25">
      <c r="A14" s="49" t="s">
        <v>31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345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346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347</v>
      </c>
      <c r="C18" s="47"/>
      <c r="D18" s="47"/>
      <c r="E18" s="30" t="s">
        <v>4</v>
      </c>
      <c r="F18" s="47" t="s">
        <v>339</v>
      </c>
      <c r="G18" s="47"/>
      <c r="H18" s="30" t="s">
        <v>5</v>
      </c>
      <c r="I18" s="30">
        <v>55441</v>
      </c>
    </row>
    <row r="19" spans="1:10" s="30" customFormat="1" x14ac:dyDescent="0.25">
      <c r="A19" s="30" t="s">
        <v>12</v>
      </c>
      <c r="C19" s="30" t="s">
        <v>349</v>
      </c>
    </row>
    <row r="20" spans="1:10" s="30" customFormat="1" x14ac:dyDescent="0.25">
      <c r="A20" s="30" t="s">
        <v>7</v>
      </c>
      <c r="B20" s="47" t="s">
        <v>348</v>
      </c>
      <c r="C20" s="47"/>
      <c r="D20" s="47"/>
      <c r="E20" s="30" t="s">
        <v>8</v>
      </c>
      <c r="F20" s="50" t="s">
        <v>566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772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ht="15" customHeight="1" x14ac:dyDescent="0.25">
      <c r="A22" s="34" t="s">
        <v>10</v>
      </c>
      <c r="B22" s="47" t="s">
        <v>565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340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375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376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377</v>
      </c>
      <c r="C28" s="47"/>
      <c r="D28" s="47"/>
      <c r="E28" s="30" t="s">
        <v>4</v>
      </c>
      <c r="F28" s="47" t="s">
        <v>378</v>
      </c>
      <c r="G28" s="47"/>
      <c r="H28" s="30" t="s">
        <v>5</v>
      </c>
      <c r="I28" s="30">
        <v>68776</v>
      </c>
    </row>
    <row r="29" spans="1:10" s="30" customFormat="1" x14ac:dyDescent="0.25">
      <c r="A29" s="30" t="s">
        <v>12</v>
      </c>
      <c r="C29" s="30" t="s">
        <v>631</v>
      </c>
    </row>
    <row r="30" spans="1:10" s="30" customFormat="1" x14ac:dyDescent="0.25">
      <c r="A30" s="30" t="s">
        <v>7</v>
      </c>
      <c r="B30" s="47" t="s">
        <v>379</v>
      </c>
      <c r="C30" s="47"/>
      <c r="D30" s="47"/>
      <c r="E30" s="30" t="s">
        <v>8</v>
      </c>
      <c r="F30" s="50" t="s">
        <v>380</v>
      </c>
      <c r="G30" s="47"/>
      <c r="H30" s="47"/>
      <c r="I30" s="47"/>
    </row>
    <row r="31" spans="1:10" s="30" customFormat="1" ht="15" customHeight="1" x14ac:dyDescent="0.25">
      <c r="A31" s="30" t="s">
        <v>9</v>
      </c>
      <c r="B31" s="50" t="s">
        <v>763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x14ac:dyDescent="0.25">
      <c r="A32" s="34" t="s">
        <v>10</v>
      </c>
      <c r="B32" s="47" t="s">
        <v>586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632</v>
      </c>
      <c r="D33" s="48"/>
      <c r="E33" s="48"/>
      <c r="F33" s="48"/>
      <c r="G33" s="48"/>
      <c r="H33" s="48"/>
      <c r="I33" s="48"/>
      <c r="J33" s="48"/>
    </row>
    <row r="34" spans="1:10" s="30" customFormat="1" ht="14.45" customHeight="1" x14ac:dyDescent="0.25">
      <c r="A34" s="49" t="s">
        <v>31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ht="15" customHeight="1" x14ac:dyDescent="0.25">
      <c r="A36" s="30" t="s">
        <v>11</v>
      </c>
      <c r="C36" s="47" t="s">
        <v>334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337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338</v>
      </c>
      <c r="C38" s="47"/>
      <c r="D38" s="47"/>
      <c r="E38" s="30" t="s">
        <v>4</v>
      </c>
      <c r="F38" s="47" t="s">
        <v>339</v>
      </c>
      <c r="G38" s="47"/>
      <c r="H38" s="30" t="s">
        <v>5</v>
      </c>
      <c r="I38" s="30">
        <v>56377</v>
      </c>
    </row>
    <row r="39" spans="1:10" s="30" customFormat="1" ht="15" customHeight="1" x14ac:dyDescent="0.25">
      <c r="A39" s="30" t="s">
        <v>12</v>
      </c>
      <c r="C39" s="30" t="s">
        <v>342</v>
      </c>
    </row>
    <row r="40" spans="1:10" s="30" customFormat="1" x14ac:dyDescent="0.25">
      <c r="A40" s="30" t="s">
        <v>7</v>
      </c>
      <c r="B40" s="47" t="s">
        <v>344</v>
      </c>
      <c r="C40" s="47"/>
      <c r="D40" s="47"/>
      <c r="E40" s="30" t="s">
        <v>8</v>
      </c>
      <c r="F40" s="50" t="s">
        <v>343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764</v>
      </c>
      <c r="C41" s="47"/>
      <c r="D41" s="47"/>
      <c r="E41" s="47"/>
      <c r="F41" s="47"/>
      <c r="G41" s="47"/>
      <c r="H41" s="47"/>
      <c r="I41" s="47"/>
      <c r="J41" s="47"/>
    </row>
    <row r="42" spans="1:10" s="33" customFormat="1" x14ac:dyDescent="0.25">
      <c r="A42" s="37" t="s">
        <v>10</v>
      </c>
      <c r="B42" s="53" t="s">
        <v>565</v>
      </c>
      <c r="C42" s="53"/>
      <c r="D42" s="53"/>
      <c r="E42" s="53"/>
      <c r="F42" s="53"/>
      <c r="G42" s="53"/>
      <c r="H42" s="53"/>
      <c r="I42" s="53"/>
      <c r="J42" s="53"/>
    </row>
    <row r="43" spans="1:10" s="30" customFormat="1" ht="28.7" customHeight="1" x14ac:dyDescent="0.25">
      <c r="A43" s="47" t="s">
        <v>13</v>
      </c>
      <c r="B43" s="47"/>
      <c r="C43" s="48" t="s">
        <v>633</v>
      </c>
      <c r="D43" s="48"/>
      <c r="E43" s="48"/>
      <c r="F43" s="48"/>
      <c r="G43" s="48"/>
      <c r="H43" s="48"/>
      <c r="I43" s="48"/>
      <c r="J43" s="48"/>
    </row>
    <row r="44" spans="1:10" s="30" customFormat="1" ht="14.45" customHeight="1" x14ac:dyDescent="0.25">
      <c r="A44" s="49" t="s">
        <v>31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ht="15" customHeigh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31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ht="15" customHeigh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ht="15" customHeight="1" x14ac:dyDescent="0.25">
      <c r="A64" s="49" t="s">
        <v>31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82" ht="15" customHeight="1" x14ac:dyDescent="0.25"/>
    <row r="307" ht="15" customHeight="1" x14ac:dyDescent="0.25"/>
    <row r="316" ht="15" customHeight="1" x14ac:dyDescent="0.25"/>
    <row r="325" ht="15" customHeight="1" x14ac:dyDescent="0.25"/>
    <row r="334" ht="15" customHeight="1" x14ac:dyDescent="0.25"/>
    <row r="343" ht="15" customHeight="1" x14ac:dyDescent="0.25"/>
    <row r="352" ht="15" customHeight="1" x14ac:dyDescent="0.25"/>
    <row r="361" ht="15" customHeight="1" x14ac:dyDescent="0.25"/>
    <row r="370" ht="15" customHeight="1" x14ac:dyDescent="0.25"/>
    <row r="379" ht="15" customHeight="1" x14ac:dyDescent="0.25"/>
    <row r="388" ht="15" customHeight="1" x14ac:dyDescent="0.25"/>
    <row r="397" ht="15" customHeight="1" x14ac:dyDescent="0.25"/>
    <row r="406" ht="15" customHeight="1" x14ac:dyDescent="0.25"/>
    <row r="415" ht="15" customHeight="1" x14ac:dyDescent="0.25"/>
    <row r="424" ht="15" customHeight="1" x14ac:dyDescent="0.25"/>
    <row r="433" ht="15" customHeight="1" x14ac:dyDescent="0.25"/>
    <row r="442" ht="15" customHeight="1" x14ac:dyDescent="0.25"/>
    <row r="451" ht="15" customHeight="1" x14ac:dyDescent="0.25"/>
  </sheetData>
  <mergeCells count="77">
    <mergeCell ref="B72:J72"/>
    <mergeCell ref="A73:B73"/>
    <mergeCell ref="C73:J73"/>
    <mergeCell ref="C67:I67"/>
    <mergeCell ref="B68:D68"/>
    <mergeCell ref="F68:G68"/>
    <mergeCell ref="B70:D70"/>
    <mergeCell ref="F70:I70"/>
    <mergeCell ref="B71:J71"/>
    <mergeCell ref="C66:I66"/>
    <mergeCell ref="A54:J55"/>
    <mergeCell ref="C56:I56"/>
    <mergeCell ref="C57:I57"/>
    <mergeCell ref="B58:D58"/>
    <mergeCell ref="F58:G58"/>
    <mergeCell ref="B60:D60"/>
    <mergeCell ref="F60:I60"/>
    <mergeCell ref="B61:J61"/>
    <mergeCell ref="B62:J62"/>
    <mergeCell ref="A63:B63"/>
    <mergeCell ref="C63:J63"/>
    <mergeCell ref="A64:J65"/>
    <mergeCell ref="B50:D50"/>
    <mergeCell ref="F50:I50"/>
    <mergeCell ref="B51:J51"/>
    <mergeCell ref="B52:J52"/>
    <mergeCell ref="A53:B53"/>
    <mergeCell ref="C53:J53"/>
    <mergeCell ref="B48:D48"/>
    <mergeCell ref="F48:G48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47:I4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C36:I36"/>
    <mergeCell ref="B12:I12"/>
    <mergeCell ref="B13:I13"/>
    <mergeCell ref="C26:I26"/>
    <mergeCell ref="A14:J15"/>
    <mergeCell ref="C16:I16"/>
    <mergeCell ref="B18:D18"/>
    <mergeCell ref="F18:G18"/>
    <mergeCell ref="B20:D20"/>
    <mergeCell ref="F20:I20"/>
    <mergeCell ref="B21:J21"/>
    <mergeCell ref="B22:J22"/>
    <mergeCell ref="A23:B23"/>
    <mergeCell ref="C23:J23"/>
    <mergeCell ref="A24:J25"/>
    <mergeCell ref="B8:J8"/>
    <mergeCell ref="B9:D9"/>
    <mergeCell ref="F9:G9"/>
    <mergeCell ref="C10:I10"/>
    <mergeCell ref="B11:D11"/>
    <mergeCell ref="F11:I11"/>
    <mergeCell ref="C7:J7"/>
    <mergeCell ref="A1:J1"/>
    <mergeCell ref="A2:J2"/>
    <mergeCell ref="A3:J3"/>
    <mergeCell ref="A4:J4"/>
    <mergeCell ref="A6:J6"/>
  </mergeCells>
  <hyperlinks>
    <hyperlink ref="B12" r:id="rId1"/>
    <hyperlink ref="B21" r:id="rId2"/>
    <hyperlink ref="F30" r:id="rId3"/>
    <hyperlink ref="F20" r:id="rId4"/>
    <hyperlink ref="B41" r:id="rId5"/>
    <hyperlink ref="F40" r:id="rId6"/>
    <hyperlink ref="F11" r:id="rId7"/>
    <hyperlink ref="B3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33" max="9" man="1"/>
    <brk id="81" max="16383" man="1"/>
    <brk id="126" max="16383" man="1"/>
    <brk id="171" max="16383" man="1"/>
    <brk id="178" max="9" man="1"/>
    <brk id="216" max="16383" man="1"/>
    <brk id="261" max="16383" man="1"/>
    <brk id="306" max="16383" man="1"/>
    <brk id="313" max="9" man="1"/>
    <brk id="351" max="16383" man="1"/>
    <brk id="396" max="16383" man="1"/>
    <brk id="441" max="16383" man="1"/>
    <brk id="448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J461"/>
  <sheetViews>
    <sheetView topLeftCell="A10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277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646</v>
      </c>
      <c r="C11" s="47"/>
      <c r="D11" s="47"/>
      <c r="E11" s="30" t="s">
        <v>8</v>
      </c>
      <c r="F11" s="50" t="s">
        <v>278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279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280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281</v>
      </c>
      <c r="C18" s="47"/>
      <c r="D18" s="47"/>
      <c r="E18" s="30" t="s">
        <v>4</v>
      </c>
      <c r="F18" s="47" t="s">
        <v>282</v>
      </c>
      <c r="G18" s="47"/>
      <c r="H18" s="30" t="s">
        <v>5</v>
      </c>
      <c r="I18" s="30">
        <v>67202</v>
      </c>
    </row>
    <row r="19" spans="1:10" s="30" customFormat="1" x14ac:dyDescent="0.25">
      <c r="A19" s="30" t="s">
        <v>12</v>
      </c>
      <c r="C19" s="30" t="s">
        <v>285</v>
      </c>
    </row>
    <row r="20" spans="1:10" s="30" customFormat="1" x14ac:dyDescent="0.25">
      <c r="A20" s="30" t="s">
        <v>7</v>
      </c>
      <c r="B20" s="47" t="s">
        <v>286</v>
      </c>
      <c r="C20" s="47"/>
      <c r="D20" s="47"/>
      <c r="E20" s="30" t="s">
        <v>8</v>
      </c>
      <c r="F20" s="50" t="s">
        <v>284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553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282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32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350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351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352</v>
      </c>
      <c r="C28" s="47"/>
      <c r="D28" s="47"/>
      <c r="E28" s="30" t="s">
        <v>4</v>
      </c>
      <c r="F28" s="47" t="s">
        <v>353</v>
      </c>
      <c r="G28" s="47"/>
      <c r="H28" s="30" t="s">
        <v>5</v>
      </c>
      <c r="I28" s="30">
        <v>63103</v>
      </c>
    </row>
    <row r="29" spans="1:10" s="30" customFormat="1" x14ac:dyDescent="0.25">
      <c r="A29" s="30" t="s">
        <v>12</v>
      </c>
      <c r="C29" s="30" t="s">
        <v>354</v>
      </c>
    </row>
    <row r="30" spans="1:10" s="30" customFormat="1" x14ac:dyDescent="0.25">
      <c r="A30" s="30" t="s">
        <v>7</v>
      </c>
      <c r="B30" s="47" t="s">
        <v>355</v>
      </c>
      <c r="C30" s="47"/>
      <c r="D30" s="47"/>
      <c r="E30" s="30" t="s">
        <v>8</v>
      </c>
      <c r="F30" s="50" t="s">
        <v>602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765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603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647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32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513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514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515</v>
      </c>
      <c r="C38" s="47"/>
      <c r="D38" s="47"/>
      <c r="E38" s="30" t="s">
        <v>4</v>
      </c>
      <c r="F38" s="47" t="s">
        <v>509</v>
      </c>
      <c r="G38" s="47"/>
      <c r="H38" s="30" t="s">
        <v>5</v>
      </c>
      <c r="I38" s="30">
        <v>78761</v>
      </c>
    </row>
    <row r="39" spans="1:10" s="30" customFormat="1" x14ac:dyDescent="0.25">
      <c r="A39" s="30" t="s">
        <v>12</v>
      </c>
      <c r="C39" s="30" t="s">
        <v>648</v>
      </c>
    </row>
    <row r="40" spans="1:10" s="30" customFormat="1" x14ac:dyDescent="0.25">
      <c r="A40" s="30" t="s">
        <v>7</v>
      </c>
      <c r="B40" s="47" t="s">
        <v>649</v>
      </c>
      <c r="C40" s="47"/>
      <c r="D40" s="47"/>
      <c r="E40" s="30" t="s">
        <v>8</v>
      </c>
      <c r="F40" s="50" t="s">
        <v>650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665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560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651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32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32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32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32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/>
    <hyperlink ref="F30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J461"/>
  <sheetViews>
    <sheetView topLeftCell="A7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627</v>
      </c>
      <c r="D10" s="47"/>
      <c r="E10" s="47"/>
      <c r="F10" s="47"/>
      <c r="G10" s="47"/>
      <c r="H10" s="47"/>
      <c r="I10" s="47"/>
    </row>
    <row r="11" spans="1:10" s="30" customFormat="1" ht="15" customHeight="1" x14ac:dyDescent="0.25">
      <c r="A11" s="30" t="s">
        <v>7</v>
      </c>
      <c r="B11" s="47" t="s">
        <v>628</v>
      </c>
      <c r="C11" s="47"/>
      <c r="D11" s="47"/>
      <c r="E11" s="30" t="s">
        <v>8</v>
      </c>
      <c r="F11" s="50" t="s">
        <v>629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33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287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288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289</v>
      </c>
      <c r="C18" s="47"/>
      <c r="D18" s="47"/>
      <c r="E18" s="30" t="s">
        <v>4</v>
      </c>
      <c r="F18" s="47" t="s">
        <v>290</v>
      </c>
      <c r="G18" s="47"/>
      <c r="H18" s="30" t="s">
        <v>5</v>
      </c>
      <c r="I18" s="30">
        <v>42103</v>
      </c>
    </row>
    <row r="19" spans="1:10" s="30" customFormat="1" x14ac:dyDescent="0.25">
      <c r="A19" s="30" t="s">
        <v>12</v>
      </c>
      <c r="C19" s="30" t="s">
        <v>588</v>
      </c>
    </row>
    <row r="20" spans="1:10" s="30" customFormat="1" x14ac:dyDescent="0.25">
      <c r="A20" s="30" t="s">
        <v>7</v>
      </c>
      <c r="B20" s="47" t="s">
        <v>292</v>
      </c>
      <c r="C20" s="47"/>
      <c r="D20" s="47"/>
      <c r="E20" s="30" t="s">
        <v>8</v>
      </c>
      <c r="F20" s="50" t="s">
        <v>291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767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290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33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442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443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444</v>
      </c>
      <c r="C28" s="47"/>
      <c r="D28" s="47"/>
      <c r="E28" s="30" t="s">
        <v>4</v>
      </c>
      <c r="F28" s="47" t="s">
        <v>415</v>
      </c>
      <c r="G28" s="47"/>
      <c r="H28" s="30" t="s">
        <v>5</v>
      </c>
      <c r="I28" s="30">
        <v>43207</v>
      </c>
    </row>
    <row r="29" spans="1:10" s="30" customFormat="1" x14ac:dyDescent="0.25">
      <c r="A29" s="30" t="s">
        <v>12</v>
      </c>
      <c r="C29" s="30" t="s">
        <v>447</v>
      </c>
    </row>
    <row r="30" spans="1:10" s="30" customFormat="1" x14ac:dyDescent="0.25">
      <c r="A30" s="30" t="s">
        <v>7</v>
      </c>
      <c r="B30" s="47" t="s">
        <v>445</v>
      </c>
      <c r="C30" s="47"/>
      <c r="D30" s="47"/>
      <c r="E30" s="30" t="s">
        <v>8</v>
      </c>
      <c r="F30" s="50" t="s">
        <v>446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768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554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638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33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33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33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33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33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20" r:id="rId2"/>
    <hyperlink ref="B21" r:id="rId3"/>
    <hyperlink ref="F11" r:id="rId4"/>
    <hyperlink ref="F30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J461"/>
  <sheetViews>
    <sheetView topLeftCell="A7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294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296</v>
      </c>
      <c r="C11" s="47"/>
      <c r="D11" s="47"/>
      <c r="E11" s="30" t="s">
        <v>8</v>
      </c>
      <c r="F11" s="50" t="s">
        <v>295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34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293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297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298</v>
      </c>
      <c r="C18" s="47"/>
      <c r="D18" s="47"/>
      <c r="E18" s="30" t="s">
        <v>4</v>
      </c>
      <c r="F18" s="47" t="s">
        <v>299</v>
      </c>
      <c r="G18" s="47"/>
      <c r="H18" s="30" t="s">
        <v>5</v>
      </c>
      <c r="I18" s="30">
        <v>70507</v>
      </c>
    </row>
    <row r="19" spans="1:10" s="30" customFormat="1" x14ac:dyDescent="0.25">
      <c r="A19" s="30" t="s">
        <v>12</v>
      </c>
      <c r="C19" s="30" t="s">
        <v>301</v>
      </c>
    </row>
    <row r="20" spans="1:10" s="30" customFormat="1" x14ac:dyDescent="0.25">
      <c r="A20" s="30" t="s">
        <v>7</v>
      </c>
      <c r="B20" s="47" t="s">
        <v>302</v>
      </c>
      <c r="C20" s="47"/>
      <c r="D20" s="47"/>
      <c r="E20" s="30" t="s">
        <v>8</v>
      </c>
      <c r="F20" s="50" t="s">
        <v>598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769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599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300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34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303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304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305</v>
      </c>
      <c r="C28" s="47"/>
      <c r="D28" s="47"/>
      <c r="E28" s="30" t="s">
        <v>4</v>
      </c>
      <c r="F28" s="47" t="s">
        <v>299</v>
      </c>
      <c r="G28" s="47"/>
      <c r="H28" s="30" t="s">
        <v>5</v>
      </c>
      <c r="I28" s="30">
        <v>70815</v>
      </c>
    </row>
    <row r="29" spans="1:10" s="30" customFormat="1" x14ac:dyDescent="0.25">
      <c r="A29" s="30" t="s">
        <v>12</v>
      </c>
      <c r="C29" s="30" t="s">
        <v>307</v>
      </c>
    </row>
    <row r="30" spans="1:10" s="30" customFormat="1" x14ac:dyDescent="0.25">
      <c r="A30" s="30" t="s">
        <v>7</v>
      </c>
      <c r="B30" s="47" t="s">
        <v>306</v>
      </c>
      <c r="C30" s="47"/>
      <c r="D30" s="47"/>
      <c r="E30" s="30" t="s">
        <v>8</v>
      </c>
      <c r="F30" s="50" t="s">
        <v>308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770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595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300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34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34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34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34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34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B31" r:id="rId4"/>
    <hyperlink ref="F30" r:id="rId5"/>
    <hyperlink ref="F2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  <c r="J9" s="30"/>
    </row>
    <row r="10" spans="1:10" x14ac:dyDescent="0.25">
      <c r="A10" s="30" t="s">
        <v>6</v>
      </c>
      <c r="B10" s="30"/>
      <c r="C10" s="47" t="s">
        <v>310</v>
      </c>
      <c r="D10" s="47"/>
      <c r="E10" s="47"/>
      <c r="F10" s="47"/>
      <c r="G10" s="47"/>
      <c r="H10" s="47"/>
      <c r="I10" s="47"/>
      <c r="J10" s="30"/>
    </row>
    <row r="11" spans="1:10" x14ac:dyDescent="0.25">
      <c r="A11" s="30" t="s">
        <v>7</v>
      </c>
      <c r="B11" s="47" t="s">
        <v>309</v>
      </c>
      <c r="C11" s="47"/>
      <c r="D11" s="47"/>
      <c r="E11" s="30" t="s">
        <v>8</v>
      </c>
      <c r="F11" s="50" t="s">
        <v>311</v>
      </c>
      <c r="G11" s="47"/>
      <c r="H11" s="47"/>
      <c r="I11" s="47"/>
      <c r="J11" s="30"/>
    </row>
    <row r="12" spans="1:10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30"/>
    </row>
    <row r="13" spans="1:10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30"/>
    </row>
    <row r="14" spans="1:10" ht="15" customHeight="1" x14ac:dyDescent="0.25">
      <c r="A14" s="49" t="s">
        <v>35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30" t="s">
        <v>11</v>
      </c>
      <c r="B16" s="30"/>
      <c r="C16" s="47" t="s">
        <v>462</v>
      </c>
      <c r="D16" s="47"/>
      <c r="E16" s="47"/>
      <c r="F16" s="47"/>
      <c r="G16" s="47"/>
      <c r="H16" s="47"/>
      <c r="I16" s="47"/>
      <c r="J16" s="30"/>
    </row>
    <row r="17" spans="1:10" x14ac:dyDescent="0.25">
      <c r="A17" s="30" t="s">
        <v>2</v>
      </c>
      <c r="B17" s="30" t="s">
        <v>463</v>
      </c>
      <c r="C17" s="31"/>
      <c r="D17" s="31"/>
      <c r="E17" s="31"/>
      <c r="F17" s="31"/>
      <c r="G17" s="31"/>
      <c r="H17" s="31"/>
      <c r="I17" s="31"/>
      <c r="J17" s="30"/>
    </row>
    <row r="18" spans="1:10" x14ac:dyDescent="0.25">
      <c r="A18" s="30" t="s">
        <v>3</v>
      </c>
      <c r="B18" s="47" t="s">
        <v>464</v>
      </c>
      <c r="C18" s="47"/>
      <c r="D18" s="47"/>
      <c r="E18" s="30" t="s">
        <v>4</v>
      </c>
      <c r="F18" s="47" t="s">
        <v>465</v>
      </c>
      <c r="G18" s="47"/>
      <c r="H18" s="30" t="s">
        <v>5</v>
      </c>
      <c r="I18" s="30">
        <v>17070</v>
      </c>
      <c r="J18" s="30"/>
    </row>
    <row r="19" spans="1:10" x14ac:dyDescent="0.25">
      <c r="A19" s="30" t="s">
        <v>12</v>
      </c>
      <c r="B19" s="30"/>
      <c r="C19" s="30" t="s">
        <v>468</v>
      </c>
      <c r="D19" s="30"/>
      <c r="E19" s="30"/>
      <c r="F19" s="30"/>
      <c r="G19" s="30"/>
      <c r="H19" s="30"/>
      <c r="I19" s="30"/>
      <c r="J19" s="30"/>
    </row>
    <row r="20" spans="1:10" x14ac:dyDescent="0.25">
      <c r="A20" s="30" t="s">
        <v>7</v>
      </c>
      <c r="B20" s="47" t="s">
        <v>466</v>
      </c>
      <c r="C20" s="47"/>
      <c r="D20" s="47"/>
      <c r="E20" s="30" t="s">
        <v>8</v>
      </c>
      <c r="F20" s="50" t="s">
        <v>467</v>
      </c>
      <c r="G20" s="47"/>
      <c r="H20" s="47"/>
      <c r="I20" s="47"/>
      <c r="J20" s="30"/>
    </row>
    <row r="21" spans="1:10" x14ac:dyDescent="0.25">
      <c r="A21" s="30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ht="15" customHeight="1" x14ac:dyDescent="0.25">
      <c r="A24" s="49" t="s">
        <v>35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30" t="s">
        <v>11</v>
      </c>
      <c r="B26" s="30"/>
      <c r="C26" s="47"/>
      <c r="D26" s="47"/>
      <c r="E26" s="47"/>
      <c r="F26" s="47"/>
      <c r="G26" s="47"/>
      <c r="H26" s="47"/>
      <c r="I26" s="47"/>
      <c r="J26" s="30"/>
    </row>
    <row r="27" spans="1:10" x14ac:dyDescent="0.25">
      <c r="A27" s="30" t="s">
        <v>2</v>
      </c>
      <c r="B27" s="30"/>
      <c r="C27" s="31"/>
      <c r="D27" s="31"/>
      <c r="E27" s="31"/>
      <c r="F27" s="31"/>
      <c r="G27" s="31"/>
      <c r="H27" s="31"/>
      <c r="I27" s="31"/>
      <c r="J27" s="30"/>
    </row>
    <row r="28" spans="1:10" x14ac:dyDescent="0.25">
      <c r="A28" s="30" t="s">
        <v>3</v>
      </c>
      <c r="B28" s="47" t="s">
        <v>544</v>
      </c>
      <c r="C28" s="47"/>
      <c r="D28" s="47"/>
      <c r="E28" s="30" t="s">
        <v>4</v>
      </c>
      <c r="F28" s="47" t="s">
        <v>382</v>
      </c>
      <c r="G28" s="47"/>
      <c r="H28" s="34" t="s">
        <v>5</v>
      </c>
      <c r="I28" s="24"/>
      <c r="J28" s="30"/>
    </row>
    <row r="29" spans="1:10" x14ac:dyDescent="0.25">
      <c r="A29" s="30" t="s">
        <v>12</v>
      </c>
      <c r="B29" s="30"/>
      <c r="C29" s="30"/>
      <c r="D29" s="30"/>
      <c r="E29" s="30"/>
      <c r="F29" s="30"/>
      <c r="G29" s="30"/>
      <c r="H29" s="30"/>
      <c r="I29" s="30"/>
      <c r="J29" s="30"/>
    </row>
    <row r="30" spans="1:10" x14ac:dyDescent="0.25">
      <c r="A30" s="30" t="s">
        <v>7</v>
      </c>
      <c r="B30" s="47"/>
      <c r="C30" s="47"/>
      <c r="D30" s="47"/>
      <c r="E30" s="30" t="s">
        <v>8</v>
      </c>
      <c r="F30" s="50"/>
      <c r="G30" s="47"/>
      <c r="H30" s="47"/>
      <c r="I30" s="47"/>
      <c r="J30" s="30"/>
    </row>
    <row r="31" spans="1:10" x14ac:dyDescent="0.25">
      <c r="A31" s="30" t="s">
        <v>9</v>
      </c>
      <c r="B31" s="50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4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ht="15" customHeight="1" x14ac:dyDescent="0.25">
      <c r="A34" s="49" t="s">
        <v>35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30" t="s">
        <v>11</v>
      </c>
      <c r="B36" s="30"/>
      <c r="C36" s="47"/>
      <c r="D36" s="47"/>
      <c r="E36" s="47"/>
      <c r="F36" s="47"/>
      <c r="G36" s="47"/>
      <c r="H36" s="47"/>
      <c r="I36" s="47"/>
      <c r="J36" s="30"/>
    </row>
    <row r="37" spans="1:10" x14ac:dyDescent="0.25">
      <c r="A37" s="30" t="s">
        <v>2</v>
      </c>
      <c r="B37" s="30"/>
      <c r="C37" s="47"/>
      <c r="D37" s="47"/>
      <c r="E37" s="47"/>
      <c r="F37" s="47"/>
      <c r="G37" s="47"/>
      <c r="H37" s="47"/>
      <c r="I37" s="47"/>
      <c r="J37" s="30"/>
    </row>
    <row r="38" spans="1:10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  <c r="I38" s="30"/>
      <c r="J38" s="30"/>
    </row>
    <row r="39" spans="1:10" x14ac:dyDescent="0.25">
      <c r="A39" s="30" t="s">
        <v>12</v>
      </c>
      <c r="B39" s="30"/>
      <c r="C39" s="30"/>
      <c r="D39" s="30"/>
      <c r="E39" s="30"/>
      <c r="F39" s="30"/>
      <c r="G39" s="30"/>
      <c r="H39" s="30"/>
      <c r="I39" s="30"/>
      <c r="J39" s="30"/>
    </row>
    <row r="40" spans="1:10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  <c r="J40" s="30"/>
    </row>
    <row r="41" spans="1:10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35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35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35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35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321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320</v>
      </c>
      <c r="C11" s="47"/>
      <c r="D11" s="47"/>
      <c r="E11" s="14" t="s">
        <v>8</v>
      </c>
      <c r="F11" s="50" t="s">
        <v>322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36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21" t="s">
        <v>11</v>
      </c>
      <c r="B16" s="21"/>
      <c r="C16" s="47" t="s">
        <v>462</v>
      </c>
      <c r="D16" s="47"/>
      <c r="E16" s="47"/>
      <c r="F16" s="47"/>
      <c r="G16" s="47"/>
      <c r="H16" s="47"/>
      <c r="I16" s="47"/>
      <c r="J16" s="21"/>
    </row>
    <row r="17" spans="1:10" x14ac:dyDescent="0.25">
      <c r="A17" s="21" t="s">
        <v>2</v>
      </c>
      <c r="B17" s="21" t="s">
        <v>463</v>
      </c>
      <c r="C17" s="22"/>
      <c r="D17" s="22"/>
      <c r="E17" s="22"/>
      <c r="F17" s="22"/>
      <c r="G17" s="22"/>
      <c r="H17" s="22"/>
      <c r="I17" s="22"/>
      <c r="J17" s="21"/>
    </row>
    <row r="18" spans="1:10" x14ac:dyDescent="0.25">
      <c r="A18" s="21" t="s">
        <v>3</v>
      </c>
      <c r="B18" s="47" t="s">
        <v>464</v>
      </c>
      <c r="C18" s="47"/>
      <c r="D18" s="47"/>
      <c r="E18" s="21" t="s">
        <v>4</v>
      </c>
      <c r="F18" s="47" t="s">
        <v>465</v>
      </c>
      <c r="G18" s="47"/>
      <c r="H18" s="21" t="s">
        <v>5</v>
      </c>
      <c r="I18" s="21">
        <v>17070</v>
      </c>
      <c r="J18" s="21"/>
    </row>
    <row r="19" spans="1:10" x14ac:dyDescent="0.25">
      <c r="A19" s="21" t="s">
        <v>12</v>
      </c>
      <c r="B19" s="21"/>
      <c r="C19" s="21" t="s">
        <v>468</v>
      </c>
      <c r="D19" s="21"/>
      <c r="E19" s="21"/>
      <c r="F19" s="21"/>
      <c r="G19" s="21"/>
      <c r="H19" s="21"/>
      <c r="I19" s="21"/>
      <c r="J19" s="21"/>
    </row>
    <row r="20" spans="1:10" x14ac:dyDescent="0.25">
      <c r="A20" s="21" t="s">
        <v>7</v>
      </c>
      <c r="B20" s="47" t="s">
        <v>466</v>
      </c>
      <c r="C20" s="47"/>
      <c r="D20" s="47"/>
      <c r="E20" s="21" t="s">
        <v>8</v>
      </c>
      <c r="F20" s="50" t="s">
        <v>613</v>
      </c>
      <c r="G20" s="47"/>
      <c r="H20" s="47"/>
      <c r="I20" s="47"/>
      <c r="J20" s="21"/>
    </row>
    <row r="21" spans="1:10" x14ac:dyDescent="0.25">
      <c r="A21" s="21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36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36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36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36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36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36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J461"/>
  <sheetViews>
    <sheetView topLeftCell="A28" zoomScaleNormal="100" zoomScaleSheetLayoutView="150" workbookViewId="0">
      <selection activeCell="A5" sqref="A5"/>
    </sheetView>
  </sheetViews>
  <sheetFormatPr defaultColWidth="9.140625" defaultRowHeight="15" x14ac:dyDescent="0.25"/>
  <cols>
    <col min="1" max="8" width="9.140625" style="1"/>
    <col min="9" max="9" width="9.140625" style="23"/>
    <col min="10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23">
        <v>32218</v>
      </c>
    </row>
    <row r="10" spans="1:10" s="30" customFormat="1" x14ac:dyDescent="0.25">
      <c r="A10" s="30" t="s">
        <v>6</v>
      </c>
      <c r="C10" s="47" t="s">
        <v>310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309</v>
      </c>
      <c r="C11" s="47"/>
      <c r="D11" s="47"/>
      <c r="E11" s="30" t="s">
        <v>8</v>
      </c>
      <c r="F11" s="50" t="s">
        <v>311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37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314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315</v>
      </c>
      <c r="C17" s="31"/>
      <c r="D17" s="31"/>
      <c r="E17" s="31"/>
      <c r="F17" s="31"/>
      <c r="G17" s="31"/>
      <c r="H17" s="31"/>
      <c r="I17" s="23"/>
    </row>
    <row r="18" spans="1:10" s="30" customFormat="1" x14ac:dyDescent="0.25">
      <c r="A18" s="30" t="s">
        <v>3</v>
      </c>
      <c r="B18" s="47" t="s">
        <v>316</v>
      </c>
      <c r="C18" s="47"/>
      <c r="D18" s="47"/>
      <c r="E18" s="30" t="s">
        <v>4</v>
      </c>
      <c r="F18" s="47" t="s">
        <v>312</v>
      </c>
      <c r="G18" s="47"/>
      <c r="H18" s="34" t="s">
        <v>5</v>
      </c>
      <c r="I18" s="35" t="s">
        <v>612</v>
      </c>
    </row>
    <row r="19" spans="1:10" s="30" customFormat="1" x14ac:dyDescent="0.25">
      <c r="A19" s="30" t="s">
        <v>12</v>
      </c>
      <c r="C19" s="30" t="s">
        <v>318</v>
      </c>
      <c r="I19" s="23"/>
    </row>
    <row r="20" spans="1:10" s="30" customFormat="1" x14ac:dyDescent="0.25">
      <c r="A20" s="30" t="s">
        <v>7</v>
      </c>
      <c r="B20" s="47" t="s">
        <v>319</v>
      </c>
      <c r="C20" s="47"/>
      <c r="D20" s="47"/>
      <c r="E20" s="30" t="s">
        <v>8</v>
      </c>
      <c r="F20" s="50" t="s">
        <v>581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771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590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313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37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30" t="s">
        <v>707</v>
      </c>
      <c r="I26" s="23"/>
    </row>
    <row r="27" spans="1:10" s="30" customFormat="1" x14ac:dyDescent="0.25">
      <c r="A27" s="30" t="s">
        <v>2</v>
      </c>
      <c r="B27" s="30" t="s">
        <v>708</v>
      </c>
      <c r="C27" s="31"/>
      <c r="D27" s="31"/>
      <c r="E27" s="31"/>
      <c r="F27" s="31"/>
      <c r="G27" s="31"/>
      <c r="H27" s="31"/>
      <c r="I27" s="23"/>
    </row>
    <row r="28" spans="1:10" s="30" customFormat="1" x14ac:dyDescent="0.25">
      <c r="A28" s="30" t="s">
        <v>3</v>
      </c>
      <c r="B28" s="30" t="s">
        <v>709</v>
      </c>
      <c r="E28" s="30" t="s">
        <v>4</v>
      </c>
      <c r="F28" s="30" t="s">
        <v>312</v>
      </c>
      <c r="H28" s="34" t="s">
        <v>5</v>
      </c>
      <c r="I28" s="35" t="s">
        <v>710</v>
      </c>
    </row>
    <row r="29" spans="1:10" s="30" customFormat="1" x14ac:dyDescent="0.25">
      <c r="A29" s="30" t="s">
        <v>12</v>
      </c>
      <c r="C29" s="30" t="s">
        <v>711</v>
      </c>
      <c r="I29" s="23"/>
    </row>
    <row r="30" spans="1:10" s="30" customFormat="1" x14ac:dyDescent="0.25">
      <c r="A30" s="30" t="s">
        <v>7</v>
      </c>
      <c r="B30" s="30" t="s">
        <v>712</v>
      </c>
      <c r="E30" s="30" t="s">
        <v>8</v>
      </c>
      <c r="F30" s="32" t="s">
        <v>713</v>
      </c>
      <c r="I30" s="23"/>
    </row>
    <row r="31" spans="1:10" s="30" customFormat="1" x14ac:dyDescent="0.25">
      <c r="A31" s="30" t="s">
        <v>9</v>
      </c>
      <c r="B31" s="32" t="s">
        <v>714</v>
      </c>
      <c r="I31" s="23"/>
    </row>
    <row r="32" spans="1:10" s="30" customFormat="1" ht="15" customHeight="1" x14ac:dyDescent="0.25">
      <c r="A32" s="34" t="s">
        <v>10</v>
      </c>
      <c r="B32" s="30" t="s">
        <v>715</v>
      </c>
      <c r="I32" s="23"/>
    </row>
    <row r="33" spans="1:10" s="30" customFormat="1" ht="28.7" customHeight="1" x14ac:dyDescent="0.25">
      <c r="A33" s="30" t="s">
        <v>13</v>
      </c>
      <c r="C33" s="30" t="s">
        <v>716</v>
      </c>
      <c r="D33" s="31"/>
      <c r="E33" s="31"/>
      <c r="F33" s="31"/>
      <c r="G33" s="31"/>
      <c r="H33" s="31"/>
      <c r="I33" s="23"/>
      <c r="J33" s="31"/>
    </row>
    <row r="34" spans="1:10" s="30" customFormat="1" x14ac:dyDescent="0.25">
      <c r="A34" s="49" t="s">
        <v>37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717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718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 t="s">
        <v>719</v>
      </c>
      <c r="C38" s="47"/>
      <c r="D38" s="47"/>
      <c r="E38" s="30" t="s">
        <v>4</v>
      </c>
      <c r="F38" s="47" t="s">
        <v>312</v>
      </c>
      <c r="G38" s="47"/>
      <c r="H38" s="30" t="s">
        <v>5</v>
      </c>
      <c r="I38" s="23" t="s">
        <v>720</v>
      </c>
    </row>
    <row r="39" spans="1:10" s="30" customFormat="1" x14ac:dyDescent="0.25">
      <c r="A39" s="30" t="s">
        <v>12</v>
      </c>
      <c r="C39" s="30" t="s">
        <v>721</v>
      </c>
      <c r="I39" s="23"/>
    </row>
    <row r="40" spans="1:10" s="30" customFormat="1" x14ac:dyDescent="0.25">
      <c r="A40" s="30" t="s">
        <v>7</v>
      </c>
      <c r="B40" s="47" t="s">
        <v>687</v>
      </c>
      <c r="C40" s="47"/>
      <c r="D40" s="47"/>
      <c r="E40" s="30" t="s">
        <v>8</v>
      </c>
      <c r="F40" s="50" t="s">
        <v>688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689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 t="s">
        <v>722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31" t="s">
        <v>716</v>
      </c>
      <c r="D43" s="31"/>
      <c r="E43" s="31"/>
      <c r="F43" s="31"/>
      <c r="G43" s="31"/>
      <c r="H43" s="31"/>
      <c r="I43" s="31"/>
      <c r="J43" s="31"/>
    </row>
    <row r="44" spans="1:10" s="30" customFormat="1" x14ac:dyDescent="0.25">
      <c r="A44" s="49" t="s">
        <v>37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723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724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 t="s">
        <v>725</v>
      </c>
      <c r="C48" s="47"/>
      <c r="D48" s="47"/>
      <c r="E48" s="30" t="s">
        <v>4</v>
      </c>
      <c r="F48" s="47" t="s">
        <v>312</v>
      </c>
      <c r="G48" s="47"/>
      <c r="H48" s="30" t="s">
        <v>5</v>
      </c>
      <c r="I48" s="23" t="s">
        <v>726</v>
      </c>
    </row>
    <row r="49" spans="1:10" s="30" customFormat="1" ht="15" customHeight="1" x14ac:dyDescent="0.25">
      <c r="A49" s="30" t="s">
        <v>12</v>
      </c>
      <c r="C49" s="30" t="s">
        <v>727</v>
      </c>
      <c r="I49" s="23"/>
    </row>
    <row r="50" spans="1:10" s="30" customFormat="1" x14ac:dyDescent="0.25">
      <c r="A50" s="30" t="s">
        <v>7</v>
      </c>
      <c r="B50" s="47" t="s">
        <v>680</v>
      </c>
      <c r="C50" s="47"/>
      <c r="D50" s="47"/>
      <c r="E50" s="30" t="s">
        <v>8</v>
      </c>
      <c r="F50" s="50" t="s">
        <v>728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682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 t="s">
        <v>683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716</v>
      </c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37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 t="s">
        <v>672</v>
      </c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B57" s="30" t="s">
        <v>729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 t="s">
        <v>730</v>
      </c>
      <c r="C58" s="47"/>
      <c r="D58" s="47"/>
      <c r="E58" s="30" t="s">
        <v>4</v>
      </c>
      <c r="F58" s="47" t="s">
        <v>312</v>
      </c>
      <c r="G58" s="47"/>
      <c r="H58" s="30" t="s">
        <v>5</v>
      </c>
      <c r="I58" s="23" t="s">
        <v>731</v>
      </c>
    </row>
    <row r="59" spans="1:10" s="30" customFormat="1" x14ac:dyDescent="0.25">
      <c r="A59" s="30" t="s">
        <v>12</v>
      </c>
      <c r="C59" s="30" t="s">
        <v>732</v>
      </c>
      <c r="I59" s="23"/>
    </row>
    <row r="60" spans="1:10" s="30" customFormat="1" x14ac:dyDescent="0.25">
      <c r="A60" s="30" t="s">
        <v>7</v>
      </c>
      <c r="B60" s="47" t="s">
        <v>674</v>
      </c>
      <c r="C60" s="47"/>
      <c r="D60" s="47"/>
      <c r="E60" s="30" t="s">
        <v>8</v>
      </c>
      <c r="F60" s="50" t="s">
        <v>675</v>
      </c>
      <c r="G60" s="47"/>
      <c r="H60" s="47"/>
      <c r="I60" s="47"/>
    </row>
    <row r="61" spans="1:10" s="30" customFormat="1" x14ac:dyDescent="0.25">
      <c r="A61" s="30" t="s">
        <v>9</v>
      </c>
      <c r="B61" s="50" t="s">
        <v>676</v>
      </c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 t="s">
        <v>543</v>
      </c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 t="s">
        <v>733</v>
      </c>
      <c r="D63" s="48"/>
      <c r="E63" s="48"/>
      <c r="F63" s="48"/>
      <c r="G63" s="48"/>
      <c r="H63" s="48"/>
      <c r="I63" s="48"/>
      <c r="J63" s="48"/>
    </row>
    <row r="64" spans="1:10" s="30" customFormat="1" x14ac:dyDescent="0.25">
      <c r="A64" s="49" t="s">
        <v>37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s="30" customFormat="1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s="30" customFormat="1" x14ac:dyDescent="0.25">
      <c r="A66" s="30" t="s">
        <v>11</v>
      </c>
      <c r="C66" s="47"/>
      <c r="D66" s="47"/>
      <c r="E66" s="47"/>
      <c r="F66" s="47"/>
      <c r="G66" s="47"/>
      <c r="H66" s="47"/>
      <c r="I66" s="47"/>
    </row>
    <row r="67" spans="1:10" s="30" customFormat="1" x14ac:dyDescent="0.25">
      <c r="A67" s="30" t="s">
        <v>2</v>
      </c>
      <c r="C67" s="47"/>
      <c r="D67" s="47"/>
      <c r="E67" s="47"/>
      <c r="F67" s="47"/>
      <c r="G67" s="47"/>
      <c r="H67" s="47"/>
      <c r="I67" s="47"/>
    </row>
    <row r="68" spans="1:10" s="30" customFormat="1" x14ac:dyDescent="0.25">
      <c r="A68" s="30" t="s">
        <v>3</v>
      </c>
      <c r="B68" s="47"/>
      <c r="C68" s="47"/>
      <c r="D68" s="47"/>
      <c r="E68" s="30" t="s">
        <v>4</v>
      </c>
      <c r="F68" s="47"/>
      <c r="G68" s="47"/>
      <c r="H68" s="30" t="s">
        <v>5</v>
      </c>
      <c r="I68" s="23"/>
    </row>
    <row r="69" spans="1:10" s="30" customFormat="1" x14ac:dyDescent="0.25">
      <c r="A69" s="30" t="s">
        <v>12</v>
      </c>
      <c r="I69" s="23"/>
    </row>
    <row r="70" spans="1:10" s="30" customFormat="1" x14ac:dyDescent="0.25">
      <c r="A70" s="30" t="s">
        <v>7</v>
      </c>
      <c r="B70" s="47"/>
      <c r="C70" s="47"/>
      <c r="D70" s="47"/>
      <c r="E70" s="30" t="s">
        <v>8</v>
      </c>
      <c r="F70" s="47"/>
      <c r="G70" s="47"/>
      <c r="H70" s="47"/>
      <c r="I70" s="47"/>
    </row>
    <row r="71" spans="1:10" s="30" customFormat="1" x14ac:dyDescent="0.25">
      <c r="A71" s="30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s="30" customFormat="1" x14ac:dyDescent="0.25">
      <c r="A72" s="30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s="30" customFormat="1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s="30" customFormat="1" ht="15" customHeight="1" x14ac:dyDescent="0.25">
      <c r="A74" s="49" t="s">
        <v>37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s="30" customFormat="1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s="30" customFormat="1" x14ac:dyDescent="0.25">
      <c r="A76" s="30" t="s">
        <v>11</v>
      </c>
      <c r="C76" s="47"/>
      <c r="D76" s="47"/>
      <c r="E76" s="47"/>
      <c r="F76" s="47"/>
      <c r="G76" s="47"/>
      <c r="H76" s="47"/>
      <c r="I76" s="47"/>
    </row>
    <row r="77" spans="1:10" s="30" customFormat="1" x14ac:dyDescent="0.25">
      <c r="A77" s="30" t="s">
        <v>2</v>
      </c>
      <c r="C77" s="47"/>
      <c r="D77" s="47"/>
      <c r="E77" s="47"/>
      <c r="F77" s="47"/>
      <c r="G77" s="47"/>
      <c r="H77" s="47"/>
      <c r="I77" s="47"/>
    </row>
    <row r="78" spans="1:10" s="30" customFormat="1" x14ac:dyDescent="0.25">
      <c r="A78" s="30" t="s">
        <v>3</v>
      </c>
      <c r="B78" s="47"/>
      <c r="C78" s="47"/>
      <c r="D78" s="47"/>
      <c r="E78" s="30" t="s">
        <v>4</v>
      </c>
      <c r="F78" s="47"/>
      <c r="G78" s="47"/>
      <c r="H78" s="30" t="s">
        <v>5</v>
      </c>
      <c r="I78" s="23"/>
    </row>
    <row r="79" spans="1:10" s="30" customFormat="1" x14ac:dyDescent="0.25">
      <c r="A79" s="30" t="s">
        <v>12</v>
      </c>
      <c r="I79" s="23"/>
    </row>
    <row r="80" spans="1:10" s="30" customFormat="1" x14ac:dyDescent="0.25">
      <c r="A80" s="30" t="s">
        <v>7</v>
      </c>
      <c r="B80" s="47"/>
      <c r="C80" s="47"/>
      <c r="D80" s="47"/>
      <c r="E80" s="30" t="s">
        <v>8</v>
      </c>
      <c r="F80" s="47"/>
      <c r="G80" s="47"/>
      <c r="H80" s="47"/>
      <c r="I80" s="47"/>
    </row>
    <row r="81" spans="1:10" s="30" customFormat="1" x14ac:dyDescent="0.25">
      <c r="A81" s="30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s="30" customFormat="1" x14ac:dyDescent="0.25">
      <c r="A82" s="30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s="30" customFormat="1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7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A44:J45"/>
    <mergeCell ref="C46:I46"/>
    <mergeCell ref="C36:I36"/>
    <mergeCell ref="A24:J25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  <hyperlink ref="F40" r:id="rId7"/>
    <hyperlink ref="B41" r:id="rId8"/>
    <hyperlink ref="F50" r:id="rId9"/>
    <hyperlink ref="B51" r:id="rId10"/>
    <hyperlink ref="F60" r:id="rId11"/>
    <hyperlink ref="B61" r:id="rId12"/>
  </hyperlinks>
  <pageMargins left="0.7" right="0.7" top="0.75" bottom="0.75" header="0.3" footer="0.3"/>
  <pageSetup scale="98" orientation="portrait" r:id="rId13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324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325</v>
      </c>
      <c r="C11" s="47"/>
      <c r="D11" s="47"/>
      <c r="E11" s="14" t="s">
        <v>8</v>
      </c>
      <c r="F11" s="50" t="s">
        <v>326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38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327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328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329</v>
      </c>
      <c r="C18" s="47"/>
      <c r="D18" s="47"/>
      <c r="E18" s="1" t="s">
        <v>4</v>
      </c>
      <c r="F18" s="47" t="s">
        <v>330</v>
      </c>
      <c r="G18" s="47"/>
      <c r="H18" s="1" t="s">
        <v>5</v>
      </c>
      <c r="I18" s="1">
        <v>48813</v>
      </c>
    </row>
    <row r="19" spans="1:10" x14ac:dyDescent="0.25">
      <c r="A19" s="1" t="s">
        <v>12</v>
      </c>
      <c r="C19" s="1" t="s">
        <v>333</v>
      </c>
    </row>
    <row r="20" spans="1:10" x14ac:dyDescent="0.25">
      <c r="A20" s="1" t="s">
        <v>7</v>
      </c>
      <c r="B20" s="47" t="s">
        <v>332</v>
      </c>
      <c r="C20" s="47"/>
      <c r="D20" s="47"/>
      <c r="E20" s="1" t="s">
        <v>8</v>
      </c>
      <c r="F20" s="50" t="s">
        <v>600</v>
      </c>
      <c r="G20" s="47"/>
      <c r="H20" s="47"/>
      <c r="I20" s="47"/>
    </row>
    <row r="21" spans="1:10" x14ac:dyDescent="0.25">
      <c r="A21" s="1" t="s">
        <v>9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601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331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38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38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38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38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</hyperlinks>
  <pageMargins left="0.7" right="0.7" top="0.75" bottom="0.75" header="0.3" footer="0.3"/>
  <pageSetup scale="98" orientation="portrait" r:id="rId4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J461"/>
  <sheetViews>
    <sheetView topLeftCell="A7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335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341</v>
      </c>
      <c r="C11" s="47"/>
      <c r="D11" s="47"/>
      <c r="E11" s="30" t="s">
        <v>8</v>
      </c>
      <c r="F11" s="50" t="s">
        <v>336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39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334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337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338</v>
      </c>
      <c r="C18" s="47"/>
      <c r="D18" s="47"/>
      <c r="E18" s="30" t="s">
        <v>4</v>
      </c>
      <c r="F18" s="47" t="s">
        <v>339</v>
      </c>
      <c r="G18" s="47"/>
      <c r="H18" s="30" t="s">
        <v>5</v>
      </c>
      <c r="I18" s="30">
        <v>56377</v>
      </c>
    </row>
    <row r="19" spans="1:10" s="30" customFormat="1" x14ac:dyDescent="0.25">
      <c r="A19" s="30" t="s">
        <v>12</v>
      </c>
      <c r="C19" s="30" t="s">
        <v>342</v>
      </c>
    </row>
    <row r="20" spans="1:10" s="30" customFormat="1" x14ac:dyDescent="0.25">
      <c r="A20" s="30" t="s">
        <v>7</v>
      </c>
      <c r="B20" s="47" t="s">
        <v>344</v>
      </c>
      <c r="C20" s="47"/>
      <c r="D20" s="47"/>
      <c r="E20" s="30" t="s">
        <v>8</v>
      </c>
      <c r="F20" s="50" t="s">
        <v>343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764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565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340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39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345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346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347</v>
      </c>
      <c r="C28" s="47"/>
      <c r="D28" s="47"/>
      <c r="E28" s="30" t="s">
        <v>4</v>
      </c>
      <c r="F28" s="47" t="s">
        <v>339</v>
      </c>
      <c r="G28" s="47"/>
      <c r="H28" s="30" t="s">
        <v>5</v>
      </c>
      <c r="I28" s="30">
        <v>55441</v>
      </c>
    </row>
    <row r="29" spans="1:10" s="30" customFormat="1" x14ac:dyDescent="0.25">
      <c r="A29" s="30" t="s">
        <v>12</v>
      </c>
      <c r="C29" s="30" t="s">
        <v>349</v>
      </c>
    </row>
    <row r="30" spans="1:10" s="30" customFormat="1" x14ac:dyDescent="0.25">
      <c r="A30" s="30" t="s">
        <v>7</v>
      </c>
      <c r="B30" s="47" t="s">
        <v>348</v>
      </c>
      <c r="C30" s="47"/>
      <c r="D30" s="47"/>
      <c r="E30" s="30" t="s">
        <v>8</v>
      </c>
      <c r="F30" s="50" t="s">
        <v>566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772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567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340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39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39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39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39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39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294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296</v>
      </c>
      <c r="C11" s="47"/>
      <c r="D11" s="47"/>
      <c r="E11" s="30" t="s">
        <v>8</v>
      </c>
      <c r="F11" s="50" t="s">
        <v>295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40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362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363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364</v>
      </c>
      <c r="C18" s="47"/>
      <c r="D18" s="47"/>
      <c r="E18" s="30" t="s">
        <v>4</v>
      </c>
      <c r="F18" s="47" t="s">
        <v>365</v>
      </c>
      <c r="G18" s="47"/>
      <c r="H18" s="30" t="s">
        <v>5</v>
      </c>
      <c r="I18" s="30">
        <v>39204</v>
      </c>
    </row>
    <row r="19" spans="1:10" s="30" customFormat="1" x14ac:dyDescent="0.25">
      <c r="A19" s="30" t="s">
        <v>12</v>
      </c>
      <c r="C19" s="30" t="s">
        <v>368</v>
      </c>
    </row>
    <row r="20" spans="1:10" s="30" customFormat="1" x14ac:dyDescent="0.25">
      <c r="A20" s="30" t="s">
        <v>7</v>
      </c>
      <c r="B20" s="47" t="s">
        <v>366</v>
      </c>
      <c r="C20" s="47"/>
      <c r="D20" s="47"/>
      <c r="E20" s="30" t="s">
        <v>8</v>
      </c>
      <c r="F20" s="50" t="s">
        <v>367</v>
      </c>
      <c r="G20" s="47"/>
      <c r="H20" s="47"/>
      <c r="I20" s="47"/>
    </row>
    <row r="21" spans="1:10" s="30" customFormat="1" x14ac:dyDescent="0.25">
      <c r="A21" s="30" t="s">
        <v>9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592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300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40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293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297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298</v>
      </c>
      <c r="C28" s="47"/>
      <c r="D28" s="47"/>
      <c r="E28" s="30" t="s">
        <v>4</v>
      </c>
      <c r="F28" s="47" t="s">
        <v>299</v>
      </c>
      <c r="G28" s="47"/>
      <c r="H28" s="30" t="s">
        <v>5</v>
      </c>
      <c r="I28" s="30">
        <v>70507</v>
      </c>
    </row>
    <row r="29" spans="1:10" s="30" customFormat="1" x14ac:dyDescent="0.25">
      <c r="A29" s="30" t="s">
        <v>12</v>
      </c>
      <c r="C29" s="30" t="s">
        <v>301</v>
      </c>
    </row>
    <row r="30" spans="1:10" s="30" customFormat="1" x14ac:dyDescent="0.25">
      <c r="A30" s="30" t="s">
        <v>7</v>
      </c>
      <c r="B30" s="47" t="s">
        <v>302</v>
      </c>
      <c r="C30" s="47"/>
      <c r="D30" s="47"/>
      <c r="E30" s="30" t="s">
        <v>8</v>
      </c>
      <c r="F30" s="50" t="s">
        <v>598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769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599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300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40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40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40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40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40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31" r:id="rId4"/>
    <hyperlink ref="F30" r:id="rId5"/>
  </hyperlinks>
  <pageMargins left="0.7" right="0.7" top="0.75" bottom="0.75" header="0.3" footer="0.3"/>
  <pageSetup scale="98" orientation="portrait" r:id="rId6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150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151</v>
      </c>
      <c r="C11" s="47"/>
      <c r="D11" s="47"/>
      <c r="E11" s="30" t="s">
        <v>8</v>
      </c>
      <c r="F11" s="50" t="s">
        <v>152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350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351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352</v>
      </c>
      <c r="C18" s="47"/>
      <c r="D18" s="47"/>
      <c r="E18" s="30" t="s">
        <v>4</v>
      </c>
      <c r="F18" s="47" t="s">
        <v>353</v>
      </c>
      <c r="G18" s="47"/>
      <c r="H18" s="30" t="s">
        <v>5</v>
      </c>
      <c r="I18" s="30">
        <v>63103</v>
      </c>
    </row>
    <row r="19" spans="1:10" s="30" customFormat="1" x14ac:dyDescent="0.25">
      <c r="A19" s="30" t="s">
        <v>12</v>
      </c>
      <c r="C19" s="30" t="s">
        <v>354</v>
      </c>
    </row>
    <row r="20" spans="1:10" s="30" customFormat="1" x14ac:dyDescent="0.25">
      <c r="A20" s="30" t="s">
        <v>7</v>
      </c>
      <c r="B20" s="47" t="s">
        <v>355</v>
      </c>
      <c r="C20" s="47"/>
      <c r="D20" s="47"/>
      <c r="E20" s="30" t="s">
        <v>8</v>
      </c>
      <c r="F20" s="50" t="s">
        <v>602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765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603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635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356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357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358</v>
      </c>
      <c r="C28" s="47"/>
      <c r="D28" s="47"/>
      <c r="E28" s="30" t="s">
        <v>4</v>
      </c>
      <c r="F28" s="47" t="s">
        <v>353</v>
      </c>
      <c r="G28" s="47"/>
      <c r="H28" s="30" t="s">
        <v>5</v>
      </c>
      <c r="I28" s="30">
        <v>65807</v>
      </c>
    </row>
    <row r="29" spans="1:10" s="30" customFormat="1" x14ac:dyDescent="0.25">
      <c r="A29" s="30" t="s">
        <v>12</v>
      </c>
      <c r="C29" s="30" t="s">
        <v>361</v>
      </c>
    </row>
    <row r="30" spans="1:10" s="30" customFormat="1" x14ac:dyDescent="0.25">
      <c r="A30" s="30" t="s">
        <v>7</v>
      </c>
      <c r="B30" s="47" t="s">
        <v>360</v>
      </c>
      <c r="C30" s="47"/>
      <c r="D30" s="47"/>
      <c r="E30" s="30" t="s">
        <v>8</v>
      </c>
      <c r="F30" s="50" t="s">
        <v>359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773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577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353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41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41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41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41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41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30" r:id="rId4"/>
    <hyperlink ref="B31" r:id="rId5"/>
    <hyperlink ref="F2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461"/>
  <sheetViews>
    <sheetView zoomScaleNormal="100" zoomScaleSheetLayoutView="150" workbookViewId="0">
      <selection activeCell="A6" sqref="A6:J6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179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615</v>
      </c>
      <c r="C11" s="47"/>
      <c r="D11" s="47"/>
      <c r="E11" s="14" t="s">
        <v>8</v>
      </c>
      <c r="F11" s="50" t="s">
        <v>180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42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621</v>
      </c>
      <c r="D16" s="47"/>
      <c r="E16" s="47"/>
      <c r="F16" s="47"/>
      <c r="G16" s="47"/>
      <c r="H16" s="47"/>
      <c r="I16" s="47"/>
    </row>
    <row r="17" spans="1:14" s="30" customFormat="1" x14ac:dyDescent="0.25">
      <c r="A17" s="30" t="s">
        <v>2</v>
      </c>
      <c r="B17" s="30" t="s">
        <v>620</v>
      </c>
      <c r="C17" s="31"/>
      <c r="D17" s="31"/>
      <c r="E17" s="31"/>
      <c r="F17" s="31"/>
      <c r="G17" s="31"/>
      <c r="H17" s="31"/>
      <c r="I17" s="31"/>
    </row>
    <row r="18" spans="1:14" s="30" customFormat="1" x14ac:dyDescent="0.25">
      <c r="A18" s="30" t="s">
        <v>3</v>
      </c>
      <c r="B18" s="47" t="s">
        <v>181</v>
      </c>
      <c r="C18" s="47"/>
      <c r="D18" s="47"/>
      <c r="E18" s="30" t="s">
        <v>4</v>
      </c>
      <c r="F18" s="47" t="s">
        <v>182</v>
      </c>
      <c r="G18" s="47"/>
      <c r="H18" s="30" t="s">
        <v>5</v>
      </c>
      <c r="I18" s="30">
        <v>80516</v>
      </c>
    </row>
    <row r="19" spans="1:14" s="30" customFormat="1" x14ac:dyDescent="0.25">
      <c r="A19" s="30" t="s">
        <v>12</v>
      </c>
      <c r="C19" s="30" t="s">
        <v>183</v>
      </c>
    </row>
    <row r="20" spans="1:14" s="30" customFormat="1" x14ac:dyDescent="0.25">
      <c r="A20" s="30" t="s">
        <v>7</v>
      </c>
      <c r="B20" s="47" t="s">
        <v>184</v>
      </c>
      <c r="C20" s="47"/>
      <c r="D20" s="47"/>
      <c r="E20" s="30" t="s">
        <v>8</v>
      </c>
      <c r="F20" s="50" t="s">
        <v>185</v>
      </c>
      <c r="G20" s="47"/>
      <c r="H20" s="47"/>
      <c r="I20" s="47"/>
    </row>
    <row r="21" spans="1:14" s="30" customFormat="1" x14ac:dyDescent="0.25">
      <c r="A21" s="30" t="s">
        <v>9</v>
      </c>
      <c r="B21" s="50" t="s">
        <v>774</v>
      </c>
      <c r="C21" s="47"/>
      <c r="D21" s="47"/>
      <c r="E21" s="47"/>
      <c r="F21" s="47"/>
      <c r="G21" s="47"/>
      <c r="H21" s="47"/>
      <c r="I21" s="47"/>
      <c r="J21" s="47"/>
    </row>
    <row r="22" spans="1:14" s="30" customFormat="1" x14ac:dyDescent="0.25">
      <c r="A22" s="34" t="s">
        <v>10</v>
      </c>
      <c r="B22" s="47" t="s">
        <v>547</v>
      </c>
      <c r="C22" s="47"/>
      <c r="D22" s="47"/>
      <c r="E22" s="47"/>
      <c r="F22" s="47"/>
      <c r="G22" s="47"/>
      <c r="H22" s="47"/>
      <c r="I22" s="47"/>
      <c r="J22" s="47"/>
    </row>
    <row r="23" spans="1:14" s="30" customFormat="1" ht="28.7" customHeight="1" x14ac:dyDescent="0.25">
      <c r="A23" s="47" t="s">
        <v>13</v>
      </c>
      <c r="B23" s="47"/>
      <c r="C23" s="48" t="s">
        <v>742</v>
      </c>
      <c r="D23" s="48"/>
      <c r="E23" s="48"/>
      <c r="F23" s="48"/>
      <c r="G23" s="48"/>
      <c r="H23" s="48"/>
      <c r="I23" s="48"/>
      <c r="J23" s="48"/>
      <c r="N23" s="30" t="s">
        <v>544</v>
      </c>
    </row>
    <row r="24" spans="1:14" x14ac:dyDescent="0.25">
      <c r="A24" s="49" t="s">
        <v>42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4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4" s="30" customFormat="1" x14ac:dyDescent="0.25">
      <c r="A26" s="30" t="s">
        <v>11</v>
      </c>
      <c r="C26" s="47" t="s">
        <v>369</v>
      </c>
      <c r="D26" s="47"/>
      <c r="E26" s="47"/>
      <c r="F26" s="47"/>
      <c r="G26" s="47"/>
      <c r="H26" s="47"/>
      <c r="I26" s="47"/>
    </row>
    <row r="27" spans="1:14" s="30" customFormat="1" x14ac:dyDescent="0.25">
      <c r="A27" s="30" t="s">
        <v>2</v>
      </c>
      <c r="B27" s="30" t="s">
        <v>370</v>
      </c>
      <c r="C27" s="31"/>
      <c r="D27" s="31"/>
      <c r="E27" s="31"/>
      <c r="F27" s="31"/>
      <c r="G27" s="31"/>
      <c r="H27" s="31"/>
      <c r="I27" s="31"/>
    </row>
    <row r="28" spans="1:14" s="30" customFormat="1" x14ac:dyDescent="0.25">
      <c r="A28" s="30" t="s">
        <v>3</v>
      </c>
      <c r="B28" s="47" t="s">
        <v>371</v>
      </c>
      <c r="C28" s="47"/>
      <c r="D28" s="47"/>
      <c r="E28" s="30" t="s">
        <v>4</v>
      </c>
      <c r="F28" s="47" t="s">
        <v>372</v>
      </c>
      <c r="G28" s="47"/>
      <c r="H28" s="30" t="s">
        <v>5</v>
      </c>
      <c r="I28" s="30">
        <v>59718</v>
      </c>
    </row>
    <row r="29" spans="1:14" s="30" customFormat="1" x14ac:dyDescent="0.25">
      <c r="A29" s="30" t="s">
        <v>12</v>
      </c>
      <c r="C29" s="30" t="s">
        <v>374</v>
      </c>
    </row>
    <row r="30" spans="1:14" s="30" customFormat="1" x14ac:dyDescent="0.25">
      <c r="A30" s="30" t="s">
        <v>7</v>
      </c>
      <c r="B30" s="47" t="s">
        <v>373</v>
      </c>
      <c r="C30" s="47"/>
      <c r="D30" s="47"/>
      <c r="E30" s="30" t="s">
        <v>8</v>
      </c>
      <c r="F30" s="50" t="s">
        <v>572</v>
      </c>
      <c r="G30" s="47"/>
      <c r="H30" s="47"/>
      <c r="I30" s="47"/>
    </row>
    <row r="31" spans="1:14" s="30" customFormat="1" x14ac:dyDescent="0.25">
      <c r="A31" s="30" t="s">
        <v>9</v>
      </c>
      <c r="B31" s="50" t="s">
        <v>775</v>
      </c>
      <c r="C31" s="47"/>
      <c r="D31" s="47"/>
      <c r="E31" s="47"/>
      <c r="F31" s="47"/>
      <c r="G31" s="47"/>
      <c r="H31" s="47"/>
      <c r="I31" s="47"/>
      <c r="J31" s="47"/>
    </row>
    <row r="32" spans="1:14" s="30" customFormat="1" x14ac:dyDescent="0.25">
      <c r="A32" s="34" t="s">
        <v>10</v>
      </c>
      <c r="B32" s="47" t="s">
        <v>573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816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42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734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748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749</v>
      </c>
      <c r="C38" s="47"/>
      <c r="D38" s="47"/>
      <c r="E38" s="30" t="s">
        <v>4</v>
      </c>
      <c r="F38" s="47" t="s">
        <v>750</v>
      </c>
      <c r="G38" s="47"/>
      <c r="H38" s="30" t="s">
        <v>5</v>
      </c>
      <c r="I38" s="30">
        <v>84101</v>
      </c>
    </row>
    <row r="39" spans="1:10" s="30" customFormat="1" x14ac:dyDescent="0.25">
      <c r="A39" s="30" t="s">
        <v>12</v>
      </c>
      <c r="C39" s="30" t="s">
        <v>745</v>
      </c>
    </row>
    <row r="40" spans="1:10" s="30" customFormat="1" x14ac:dyDescent="0.25">
      <c r="A40" s="30" t="s">
        <v>7</v>
      </c>
      <c r="B40" s="47" t="s">
        <v>746</v>
      </c>
      <c r="C40" s="47"/>
      <c r="D40" s="47"/>
      <c r="E40" s="30" t="s">
        <v>8</v>
      </c>
      <c r="F40" s="50" t="s">
        <v>747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607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564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740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42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616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147</v>
      </c>
      <c r="C47" s="31"/>
      <c r="D47" s="31"/>
      <c r="E47" s="31"/>
      <c r="F47" s="31"/>
      <c r="G47" s="31"/>
      <c r="H47" s="31"/>
      <c r="I47" s="31"/>
    </row>
    <row r="48" spans="1:10" s="30" customFormat="1" x14ac:dyDescent="0.25">
      <c r="A48" s="30" t="s">
        <v>3</v>
      </c>
      <c r="B48" s="47" t="s">
        <v>148</v>
      </c>
      <c r="C48" s="47"/>
      <c r="D48" s="47"/>
      <c r="E48" s="30" t="s">
        <v>4</v>
      </c>
      <c r="F48" s="47" t="s">
        <v>149</v>
      </c>
      <c r="G48" s="47"/>
      <c r="H48" s="30">
        <v>86301</v>
      </c>
    </row>
    <row r="49" spans="1:10" s="30" customFormat="1" x14ac:dyDescent="0.25">
      <c r="A49" s="30" t="s">
        <v>12</v>
      </c>
      <c r="C49" s="30" t="s">
        <v>617</v>
      </c>
    </row>
    <row r="50" spans="1:10" s="30" customFormat="1" x14ac:dyDescent="0.25">
      <c r="A50" s="30" t="s">
        <v>7</v>
      </c>
      <c r="B50" s="47" t="s">
        <v>618</v>
      </c>
      <c r="C50" s="47"/>
      <c r="D50" s="47"/>
      <c r="E50" s="30" t="s">
        <v>8</v>
      </c>
      <c r="F50" s="50" t="s">
        <v>619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776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4" t="s">
        <v>10</v>
      </c>
      <c r="B52" s="47" t="s">
        <v>571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741</v>
      </c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42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42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42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7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30" r:id="rId3"/>
    <hyperlink ref="B31" r:id="rId4"/>
    <hyperlink ref="F20" r:id="rId5"/>
    <hyperlink ref="B21" r:id="rId6"/>
    <hyperlink ref="B41" r:id="rId7"/>
    <hyperlink ref="F40" r:id="rId8"/>
    <hyperlink ref="F50" r:id="rId9"/>
    <hyperlink ref="B51" r:id="rId10"/>
  </hyperlinks>
  <pageMargins left="0.7" right="0.7" top="0.75" bottom="0.75" header="0.3" footer="0.3"/>
  <pageSetup scale="98" orientation="portrait" r:id="rId11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J461"/>
  <sheetViews>
    <sheetView topLeftCell="A10"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277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646</v>
      </c>
      <c r="C11" s="47"/>
      <c r="D11" s="47"/>
      <c r="E11" s="30" t="s">
        <v>8</v>
      </c>
      <c r="F11" s="50" t="s">
        <v>278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43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375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376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377</v>
      </c>
      <c r="C18" s="47"/>
      <c r="D18" s="47"/>
      <c r="E18" s="30" t="s">
        <v>4</v>
      </c>
      <c r="F18" s="47" t="s">
        <v>378</v>
      </c>
      <c r="G18" s="47"/>
      <c r="H18" s="30" t="s">
        <v>5</v>
      </c>
      <c r="I18" s="30">
        <v>68776</v>
      </c>
    </row>
    <row r="19" spans="1:10" s="30" customFormat="1" x14ac:dyDescent="0.25">
      <c r="A19" s="30" t="s">
        <v>12</v>
      </c>
      <c r="C19" s="30" t="s">
        <v>381</v>
      </c>
    </row>
    <row r="20" spans="1:10" s="30" customFormat="1" x14ac:dyDescent="0.25">
      <c r="A20" s="30" t="s">
        <v>7</v>
      </c>
      <c r="B20" s="47" t="s">
        <v>379</v>
      </c>
      <c r="C20" s="47"/>
      <c r="D20" s="47"/>
      <c r="E20" s="30" t="s">
        <v>8</v>
      </c>
      <c r="F20" s="50" t="s">
        <v>380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763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586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283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43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350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351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352</v>
      </c>
      <c r="C28" s="47"/>
      <c r="D28" s="47"/>
      <c r="E28" s="30" t="s">
        <v>4</v>
      </c>
      <c r="F28" s="47" t="s">
        <v>353</v>
      </c>
      <c r="G28" s="47"/>
      <c r="H28" s="30" t="s">
        <v>5</v>
      </c>
      <c r="I28" s="30">
        <v>63103</v>
      </c>
    </row>
    <row r="29" spans="1:10" s="30" customFormat="1" x14ac:dyDescent="0.25">
      <c r="A29" s="30" t="s">
        <v>12</v>
      </c>
      <c r="C29" s="30" t="s">
        <v>354</v>
      </c>
    </row>
    <row r="30" spans="1:10" s="30" customFormat="1" x14ac:dyDescent="0.25">
      <c r="A30" s="30" t="s">
        <v>7</v>
      </c>
      <c r="B30" s="47" t="s">
        <v>355</v>
      </c>
      <c r="C30" s="47"/>
      <c r="D30" s="47"/>
      <c r="E30" s="30" t="s">
        <v>8</v>
      </c>
      <c r="F30" s="50" t="s">
        <v>602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765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603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647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43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513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514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515</v>
      </c>
      <c r="C38" s="47"/>
      <c r="D38" s="47"/>
      <c r="E38" s="30" t="s">
        <v>4</v>
      </c>
      <c r="F38" s="47" t="s">
        <v>509</v>
      </c>
      <c r="G38" s="47"/>
      <c r="H38" s="30" t="s">
        <v>5</v>
      </c>
      <c r="I38" s="30">
        <v>78761</v>
      </c>
    </row>
    <row r="39" spans="1:10" s="30" customFormat="1" x14ac:dyDescent="0.25">
      <c r="A39" s="30" t="s">
        <v>12</v>
      </c>
      <c r="C39" s="30" t="s">
        <v>648</v>
      </c>
    </row>
    <row r="40" spans="1:10" s="30" customFormat="1" x14ac:dyDescent="0.25">
      <c r="A40" s="30" t="s">
        <v>7</v>
      </c>
      <c r="B40" s="47" t="s">
        <v>649</v>
      </c>
      <c r="C40" s="47"/>
      <c r="D40" s="47"/>
      <c r="E40" s="30" t="s">
        <v>8</v>
      </c>
      <c r="F40" s="50" t="s">
        <v>650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665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560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651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43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43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43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43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31" r:id="rId4"/>
    <hyperlink ref="F30" r:id="rId5"/>
    <hyperlink ref="F40" r:id="rId6"/>
    <hyperlink ref="B41" r:id="rId7"/>
    <hyperlink ref="B2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461"/>
  <sheetViews>
    <sheetView zoomScaleNormal="100" zoomScaleSheetLayoutView="150" workbookViewId="0">
      <selection activeCell="S25" sqref="S2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245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246</v>
      </c>
      <c r="C11" s="47"/>
      <c r="D11" s="47"/>
      <c r="E11" s="16" t="s">
        <v>8</v>
      </c>
      <c r="F11" s="50" t="s">
        <v>247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44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6" t="s">
        <v>11</v>
      </c>
      <c r="B16" s="16"/>
      <c r="C16" s="47" t="s">
        <v>803</v>
      </c>
      <c r="D16" s="47"/>
      <c r="E16" s="47"/>
      <c r="F16" s="47"/>
      <c r="G16" s="47"/>
      <c r="H16" s="47"/>
      <c r="I16" s="47"/>
      <c r="J16" s="16"/>
    </row>
    <row r="17" spans="1:14" x14ac:dyDescent="0.25">
      <c r="A17" s="16" t="s">
        <v>2</v>
      </c>
      <c r="B17" s="16" t="s">
        <v>171</v>
      </c>
      <c r="C17" s="17"/>
      <c r="D17" s="17"/>
      <c r="E17" s="17"/>
      <c r="F17" s="17"/>
      <c r="G17" s="17"/>
      <c r="H17" s="17"/>
      <c r="I17" s="17"/>
      <c r="J17" s="16"/>
    </row>
    <row r="18" spans="1:14" x14ac:dyDescent="0.25">
      <c r="A18" s="16" t="s">
        <v>3</v>
      </c>
      <c r="B18" s="47" t="s">
        <v>172</v>
      </c>
      <c r="C18" s="47"/>
      <c r="D18" s="47"/>
      <c r="E18" s="16" t="s">
        <v>4</v>
      </c>
      <c r="F18" s="47" t="s">
        <v>163</v>
      </c>
      <c r="G18" s="47"/>
      <c r="H18" s="16" t="s">
        <v>5</v>
      </c>
      <c r="I18" s="16">
        <v>94545</v>
      </c>
      <c r="J18" s="16"/>
    </row>
    <row r="19" spans="1:14" x14ac:dyDescent="0.25">
      <c r="A19" s="16" t="s">
        <v>12</v>
      </c>
      <c r="B19" s="16"/>
      <c r="C19" s="16" t="s">
        <v>751</v>
      </c>
      <c r="D19" s="16"/>
      <c r="E19" s="16"/>
      <c r="F19" s="16"/>
      <c r="G19" s="16"/>
      <c r="H19" s="16"/>
      <c r="I19" s="16"/>
      <c r="J19" s="16"/>
    </row>
    <row r="20" spans="1:14" x14ac:dyDescent="0.25">
      <c r="A20" s="16" t="s">
        <v>7</v>
      </c>
      <c r="B20" s="47" t="s">
        <v>173</v>
      </c>
      <c r="C20" s="47"/>
      <c r="D20" s="47"/>
      <c r="E20" s="16" t="s">
        <v>8</v>
      </c>
      <c r="F20" s="50" t="s">
        <v>752</v>
      </c>
      <c r="G20" s="47"/>
      <c r="H20" s="47"/>
      <c r="I20" s="47"/>
      <c r="J20" s="16"/>
    </row>
    <row r="21" spans="1:14" x14ac:dyDescent="0.25">
      <c r="A21" s="16" t="s">
        <v>9</v>
      </c>
      <c r="B21" s="50" t="s">
        <v>774</v>
      </c>
      <c r="C21" s="47"/>
      <c r="D21" s="47"/>
      <c r="E21" s="47"/>
      <c r="F21" s="47"/>
      <c r="G21" s="47"/>
      <c r="H21" s="47"/>
      <c r="I21" s="47"/>
      <c r="J21" s="47"/>
    </row>
    <row r="22" spans="1:14" x14ac:dyDescent="0.25">
      <c r="A22" s="34" t="s">
        <v>10</v>
      </c>
      <c r="B22" s="47" t="s">
        <v>547</v>
      </c>
      <c r="C22" s="47"/>
      <c r="D22" s="47"/>
      <c r="E22" s="47"/>
      <c r="F22" s="47"/>
      <c r="G22" s="47"/>
      <c r="H22" s="47"/>
      <c r="I22" s="47"/>
      <c r="J22" s="47"/>
    </row>
    <row r="23" spans="1:14" s="30" customFormat="1" ht="28.7" customHeight="1" x14ac:dyDescent="0.25">
      <c r="A23" s="47" t="s">
        <v>13</v>
      </c>
      <c r="B23" s="47"/>
      <c r="C23" s="48" t="s">
        <v>742</v>
      </c>
      <c r="D23" s="48"/>
      <c r="E23" s="48"/>
      <c r="F23" s="48"/>
      <c r="G23" s="48"/>
      <c r="H23" s="48"/>
      <c r="I23" s="48"/>
      <c r="J23" s="48"/>
      <c r="N23" s="30" t="s">
        <v>544</v>
      </c>
    </row>
    <row r="24" spans="1:14" x14ac:dyDescent="0.25">
      <c r="A24" s="49" t="s">
        <v>44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4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4" s="30" customFormat="1" x14ac:dyDescent="0.25">
      <c r="A26" s="30" t="s">
        <v>11</v>
      </c>
      <c r="C26" s="47" t="s">
        <v>734</v>
      </c>
      <c r="D26" s="47"/>
      <c r="E26" s="47"/>
      <c r="F26" s="47"/>
      <c r="G26" s="47"/>
      <c r="H26" s="47"/>
      <c r="I26" s="47"/>
    </row>
    <row r="27" spans="1:14" s="30" customFormat="1" x14ac:dyDescent="0.25">
      <c r="A27" s="30" t="s">
        <v>2</v>
      </c>
      <c r="B27" s="30" t="s">
        <v>812</v>
      </c>
      <c r="C27" s="31"/>
      <c r="D27" s="31"/>
      <c r="E27" s="31"/>
      <c r="F27" s="31"/>
      <c r="G27" s="31"/>
      <c r="H27" s="31"/>
      <c r="I27" s="31"/>
    </row>
    <row r="28" spans="1:14" s="30" customFormat="1" x14ac:dyDescent="0.25">
      <c r="A28" s="30" t="s">
        <v>3</v>
      </c>
      <c r="B28" s="47" t="s">
        <v>169</v>
      </c>
      <c r="C28" s="47"/>
      <c r="D28" s="47"/>
      <c r="E28" s="30" t="s">
        <v>4</v>
      </c>
      <c r="F28" s="47" t="s">
        <v>813</v>
      </c>
      <c r="G28" s="47"/>
      <c r="H28" s="30" t="s">
        <v>5</v>
      </c>
      <c r="I28" s="30">
        <v>94607</v>
      </c>
    </row>
    <row r="29" spans="1:14" s="30" customFormat="1" x14ac:dyDescent="0.25">
      <c r="A29" s="30" t="s">
        <v>12</v>
      </c>
      <c r="C29" s="30" t="s">
        <v>743</v>
      </c>
    </row>
    <row r="30" spans="1:14" s="30" customFormat="1" x14ac:dyDescent="0.25">
      <c r="A30" s="30" t="s">
        <v>7</v>
      </c>
      <c r="B30" s="47" t="s">
        <v>744</v>
      </c>
      <c r="C30" s="47"/>
      <c r="D30" s="47"/>
      <c r="E30" s="30" t="s">
        <v>8</v>
      </c>
      <c r="F30" s="50" t="s">
        <v>760</v>
      </c>
      <c r="G30" s="47"/>
      <c r="H30" s="47"/>
      <c r="I30" s="47"/>
    </row>
    <row r="31" spans="1:14" s="30" customFormat="1" x14ac:dyDescent="0.25">
      <c r="A31" s="30" t="s">
        <v>9</v>
      </c>
      <c r="B31" s="50" t="s">
        <v>607</v>
      </c>
      <c r="C31" s="47"/>
      <c r="D31" s="47"/>
      <c r="E31" s="47"/>
      <c r="F31" s="47"/>
      <c r="G31" s="47"/>
      <c r="H31" s="47"/>
      <c r="I31" s="47"/>
      <c r="J31" s="47"/>
    </row>
    <row r="32" spans="1:14" s="30" customFormat="1" x14ac:dyDescent="0.25">
      <c r="A32" s="34" t="s">
        <v>10</v>
      </c>
      <c r="B32" s="47" t="s">
        <v>564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740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44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38" t="s">
        <v>11</v>
      </c>
      <c r="B36" s="38"/>
      <c r="C36" s="47" t="s">
        <v>616</v>
      </c>
      <c r="D36" s="47"/>
      <c r="E36" s="47"/>
      <c r="F36" s="47"/>
      <c r="G36" s="47"/>
      <c r="H36" s="47"/>
      <c r="I36" s="47"/>
      <c r="J36" s="38"/>
    </row>
    <row r="37" spans="1:10" x14ac:dyDescent="0.25">
      <c r="A37" s="38" t="s">
        <v>2</v>
      </c>
      <c r="B37" s="38" t="s">
        <v>147</v>
      </c>
      <c r="C37" s="39"/>
      <c r="D37" s="39"/>
      <c r="E37" s="39"/>
      <c r="F37" s="39"/>
      <c r="G37" s="39"/>
      <c r="H37" s="39"/>
      <c r="I37" s="39"/>
      <c r="J37" s="38"/>
    </row>
    <row r="38" spans="1:10" x14ac:dyDescent="0.25">
      <c r="A38" s="38" t="s">
        <v>3</v>
      </c>
      <c r="B38" s="47" t="s">
        <v>148</v>
      </c>
      <c r="C38" s="47"/>
      <c r="D38" s="47"/>
      <c r="E38" s="38" t="s">
        <v>4</v>
      </c>
      <c r="F38" s="47" t="s">
        <v>149</v>
      </c>
      <c r="G38" s="47"/>
      <c r="H38" s="38">
        <v>86301</v>
      </c>
      <c r="I38" s="38"/>
      <c r="J38" s="38"/>
    </row>
    <row r="39" spans="1:10" x14ac:dyDescent="0.25">
      <c r="A39" s="38" t="s">
        <v>12</v>
      </c>
      <c r="B39" s="38"/>
      <c r="C39" s="38" t="s">
        <v>617</v>
      </c>
      <c r="D39" s="38"/>
      <c r="E39" s="38"/>
      <c r="F39" s="38"/>
      <c r="G39" s="38"/>
      <c r="H39" s="38"/>
      <c r="I39" s="38"/>
      <c r="J39" s="38"/>
    </row>
    <row r="40" spans="1:10" x14ac:dyDescent="0.25">
      <c r="A40" s="38" t="s">
        <v>7</v>
      </c>
      <c r="B40" s="47" t="s">
        <v>618</v>
      </c>
      <c r="C40" s="47"/>
      <c r="D40" s="47"/>
      <c r="E40" s="38" t="s">
        <v>8</v>
      </c>
      <c r="F40" s="50" t="s">
        <v>619</v>
      </c>
      <c r="G40" s="47"/>
      <c r="H40" s="47"/>
      <c r="I40" s="47"/>
      <c r="J40" s="38"/>
    </row>
    <row r="41" spans="1:10" ht="15" customHeight="1" x14ac:dyDescent="0.25">
      <c r="A41" s="38" t="s">
        <v>9</v>
      </c>
      <c r="B41" s="50" t="s">
        <v>776</v>
      </c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34" t="s">
        <v>10</v>
      </c>
      <c r="B42" s="47" t="s">
        <v>571</v>
      </c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 t="s">
        <v>741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44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44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44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44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/>
    <hyperlink ref="F30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310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309</v>
      </c>
      <c r="C11" s="47"/>
      <c r="D11" s="47"/>
      <c r="E11" s="30" t="s">
        <v>8</v>
      </c>
      <c r="F11" s="50" t="s">
        <v>311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45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462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463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464</v>
      </c>
      <c r="C18" s="47"/>
      <c r="D18" s="47"/>
      <c r="E18" s="30" t="s">
        <v>4</v>
      </c>
      <c r="F18" s="47" t="s">
        <v>465</v>
      </c>
      <c r="G18" s="47"/>
      <c r="H18" s="30" t="s">
        <v>5</v>
      </c>
      <c r="I18" s="30">
        <v>17070</v>
      </c>
    </row>
    <row r="19" spans="1:10" s="30" customFormat="1" x14ac:dyDescent="0.25">
      <c r="A19" s="30" t="s">
        <v>12</v>
      </c>
      <c r="C19" s="30" t="s">
        <v>468</v>
      </c>
    </row>
    <row r="20" spans="1:10" s="30" customFormat="1" x14ac:dyDescent="0.25">
      <c r="A20" s="30" t="s">
        <v>7</v>
      </c>
      <c r="B20" s="47" t="s">
        <v>466</v>
      </c>
      <c r="C20" s="47"/>
      <c r="D20" s="47"/>
      <c r="E20" s="30" t="s">
        <v>8</v>
      </c>
      <c r="F20" s="50" t="s">
        <v>613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45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/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C27" s="47"/>
      <c r="D27" s="47"/>
      <c r="E27" s="47"/>
      <c r="F27" s="47"/>
      <c r="G27" s="47"/>
      <c r="H27" s="47"/>
      <c r="I27" s="47"/>
    </row>
    <row r="28" spans="1:10" s="30" customFormat="1" x14ac:dyDescent="0.25">
      <c r="A28" s="30" t="s">
        <v>3</v>
      </c>
      <c r="B28" s="47"/>
      <c r="C28" s="47"/>
      <c r="D28" s="47"/>
      <c r="E28" s="30" t="s">
        <v>4</v>
      </c>
      <c r="F28" s="47"/>
      <c r="G28" s="47"/>
      <c r="H28" s="30" t="s">
        <v>5</v>
      </c>
    </row>
    <row r="29" spans="1:10" s="30" customFormat="1" x14ac:dyDescent="0.25">
      <c r="A29" s="30" t="s">
        <v>12</v>
      </c>
    </row>
    <row r="30" spans="1:10" s="30" customFormat="1" x14ac:dyDescent="0.25">
      <c r="A30" s="30" t="s">
        <v>7</v>
      </c>
      <c r="B30" s="47"/>
      <c r="C30" s="47"/>
      <c r="D30" s="47"/>
      <c r="E30" s="30" t="s">
        <v>8</v>
      </c>
      <c r="F30" s="47"/>
      <c r="G30" s="47"/>
      <c r="H30" s="47"/>
      <c r="I30" s="47"/>
    </row>
    <row r="31" spans="1:10" s="30" customFormat="1" x14ac:dyDescent="0.25">
      <c r="A31" s="30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45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45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45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45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J461"/>
  <sheetViews>
    <sheetView zoomScaleNormal="100" zoomScaleSheetLayoutView="150" workbookViewId="0">
      <selection activeCell="B27" sqref="B27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190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191</v>
      </c>
      <c r="C11" s="47"/>
      <c r="D11" s="47"/>
      <c r="E11" s="30" t="s">
        <v>8</v>
      </c>
      <c r="F11" s="50" t="s">
        <v>192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46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462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463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464</v>
      </c>
      <c r="C18" s="47"/>
      <c r="D18" s="47"/>
      <c r="E18" s="30" t="s">
        <v>4</v>
      </c>
      <c r="F18" s="47" t="s">
        <v>465</v>
      </c>
      <c r="G18" s="47"/>
      <c r="H18" s="30" t="s">
        <v>5</v>
      </c>
      <c r="I18" s="30">
        <v>17070</v>
      </c>
    </row>
    <row r="19" spans="1:10" s="30" customFormat="1" x14ac:dyDescent="0.25">
      <c r="A19" s="30" t="s">
        <v>12</v>
      </c>
      <c r="C19" s="30" t="s">
        <v>468</v>
      </c>
    </row>
    <row r="20" spans="1:10" s="30" customFormat="1" x14ac:dyDescent="0.25">
      <c r="A20" s="30" t="s">
        <v>7</v>
      </c>
      <c r="B20" s="47" t="s">
        <v>466</v>
      </c>
      <c r="C20" s="47"/>
      <c r="D20" s="47"/>
      <c r="E20" s="30" t="s">
        <v>8</v>
      </c>
      <c r="F20" s="50" t="s">
        <v>613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46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697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698</v>
      </c>
      <c r="C27" s="47"/>
      <c r="D27" s="47"/>
      <c r="E27" s="47"/>
      <c r="F27" s="47"/>
      <c r="G27" s="47"/>
      <c r="H27" s="47"/>
      <c r="I27" s="47"/>
    </row>
    <row r="28" spans="1:10" s="30" customFormat="1" x14ac:dyDescent="0.25">
      <c r="A28" s="30" t="s">
        <v>3</v>
      </c>
      <c r="B28" s="47" t="s">
        <v>699</v>
      </c>
      <c r="C28" s="47"/>
      <c r="D28" s="47"/>
      <c r="E28" s="30" t="s">
        <v>4</v>
      </c>
      <c r="F28" s="47" t="s">
        <v>700</v>
      </c>
      <c r="G28" s="47"/>
      <c r="H28" s="30" t="s">
        <v>5</v>
      </c>
      <c r="I28" s="30">
        <v>7307</v>
      </c>
    </row>
    <row r="29" spans="1:10" s="30" customFormat="1" x14ac:dyDescent="0.25">
      <c r="A29" s="30" t="s">
        <v>12</v>
      </c>
      <c r="C29" s="30" t="s">
        <v>701</v>
      </c>
    </row>
    <row r="30" spans="1:10" s="30" customFormat="1" x14ac:dyDescent="0.25">
      <c r="A30" s="30" t="s">
        <v>7</v>
      </c>
      <c r="B30" s="47" t="s">
        <v>702</v>
      </c>
      <c r="C30" s="47"/>
      <c r="D30" s="47"/>
      <c r="E30" s="30" t="s">
        <v>8</v>
      </c>
      <c r="F30" s="50" t="s">
        <v>703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704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0" t="s">
        <v>10</v>
      </c>
      <c r="B32" s="47" t="s">
        <v>705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706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46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46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46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46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46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F20" r:id="rId1"/>
    <hyperlink ref="B21" r:id="rId2"/>
    <hyperlink ref="B12" r:id="rId3"/>
    <hyperlink ref="F11" r:id="rId4"/>
    <hyperlink ref="F30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461"/>
  <sheetViews>
    <sheetView zoomScaleNormal="100" zoomScaleSheetLayoutView="150" workbookViewId="0">
      <selection activeCell="U21" sqref="U21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145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614</v>
      </c>
      <c r="C11" s="47"/>
      <c r="D11" s="47"/>
      <c r="E11" s="14" t="s">
        <v>8</v>
      </c>
      <c r="F11" s="50" t="s">
        <v>146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47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817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818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819</v>
      </c>
      <c r="C18" s="47"/>
      <c r="D18" s="47"/>
      <c r="E18" s="1" t="s">
        <v>4</v>
      </c>
      <c r="F18" s="47" t="s">
        <v>820</v>
      </c>
      <c r="G18" s="47"/>
      <c r="H18" s="1" t="s">
        <v>5</v>
      </c>
      <c r="I18" s="1">
        <v>87112</v>
      </c>
    </row>
    <row r="19" spans="1:10" x14ac:dyDescent="0.25">
      <c r="A19" s="1" t="s">
        <v>12</v>
      </c>
      <c r="C19" s="1" t="s">
        <v>821</v>
      </c>
    </row>
    <row r="20" spans="1:10" x14ac:dyDescent="0.25">
      <c r="A20" s="1" t="s">
        <v>7</v>
      </c>
      <c r="B20" s="47" t="s">
        <v>825</v>
      </c>
      <c r="C20" s="47"/>
      <c r="D20" s="47"/>
      <c r="E20" s="1" t="s">
        <v>8</v>
      </c>
      <c r="F20" s="50" t="s">
        <v>822</v>
      </c>
      <c r="G20" s="47"/>
      <c r="H20" s="47"/>
      <c r="I20" s="47"/>
    </row>
    <row r="21" spans="1:10" x14ac:dyDescent="0.25">
      <c r="A21" s="1" t="s">
        <v>9</v>
      </c>
      <c r="B21" s="50" t="s">
        <v>823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829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824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47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47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47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47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47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47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321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320</v>
      </c>
      <c r="C11" s="47"/>
      <c r="D11" s="47"/>
      <c r="E11" s="30" t="s">
        <v>8</v>
      </c>
      <c r="F11" s="50" t="s">
        <v>322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48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383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384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385</v>
      </c>
      <c r="C18" s="47"/>
      <c r="D18" s="47"/>
      <c r="E18" s="30" t="s">
        <v>4</v>
      </c>
      <c r="F18" s="47" t="s">
        <v>386</v>
      </c>
      <c r="G18" s="47"/>
      <c r="H18" s="30" t="s">
        <v>5</v>
      </c>
      <c r="I18" s="30">
        <v>11772</v>
      </c>
    </row>
    <row r="19" spans="1:10" s="30" customFormat="1" x14ac:dyDescent="0.25">
      <c r="A19" s="30" t="s">
        <v>12</v>
      </c>
      <c r="C19" s="30" t="s">
        <v>389</v>
      </c>
    </row>
    <row r="20" spans="1:10" s="30" customFormat="1" x14ac:dyDescent="0.25">
      <c r="A20" s="30" t="s">
        <v>7</v>
      </c>
      <c r="B20" s="47" t="s">
        <v>387</v>
      </c>
      <c r="C20" s="47"/>
      <c r="D20" s="47"/>
      <c r="E20" s="30" t="s">
        <v>8</v>
      </c>
      <c r="F20" s="50" t="s">
        <v>388</v>
      </c>
      <c r="G20" s="47"/>
      <c r="H20" s="47"/>
      <c r="I20" s="47"/>
    </row>
    <row r="21" spans="1:10" s="30" customFormat="1" x14ac:dyDescent="0.25">
      <c r="A21" s="30" t="s">
        <v>9</v>
      </c>
      <c r="B21" s="50"/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545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197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48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390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391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392</v>
      </c>
      <c r="C28" s="47"/>
      <c r="D28" s="47"/>
      <c r="E28" s="30" t="s">
        <v>4</v>
      </c>
      <c r="F28" s="47" t="s">
        <v>386</v>
      </c>
      <c r="G28" s="47"/>
      <c r="H28" s="30" t="s">
        <v>5</v>
      </c>
      <c r="I28" s="30">
        <v>14228</v>
      </c>
    </row>
    <row r="29" spans="1:10" s="30" customFormat="1" x14ac:dyDescent="0.25">
      <c r="A29" s="30" t="s">
        <v>12</v>
      </c>
      <c r="C29" s="30" t="s">
        <v>394</v>
      </c>
    </row>
    <row r="30" spans="1:10" s="30" customFormat="1" x14ac:dyDescent="0.25">
      <c r="A30" s="30" t="s">
        <v>7</v>
      </c>
      <c r="B30" s="47" t="s">
        <v>395</v>
      </c>
      <c r="C30" s="47"/>
      <c r="D30" s="47"/>
      <c r="E30" s="30" t="s">
        <v>8</v>
      </c>
      <c r="F30" s="50" t="s">
        <v>393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777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546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386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48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804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691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 t="s">
        <v>692</v>
      </c>
      <c r="C38" s="47"/>
      <c r="D38" s="47"/>
      <c r="E38" s="30" t="s">
        <v>4</v>
      </c>
      <c r="F38" s="47" t="s">
        <v>386</v>
      </c>
      <c r="G38" s="47"/>
      <c r="H38" s="30" t="s">
        <v>5</v>
      </c>
      <c r="I38" s="30">
        <v>11377</v>
      </c>
    </row>
    <row r="39" spans="1:10" s="30" customFormat="1" x14ac:dyDescent="0.25">
      <c r="A39" s="30" t="s">
        <v>12</v>
      </c>
      <c r="C39" s="30" t="s">
        <v>693</v>
      </c>
    </row>
    <row r="40" spans="1:10" s="30" customFormat="1" x14ac:dyDescent="0.25">
      <c r="A40" s="30" t="s">
        <v>7</v>
      </c>
      <c r="B40" s="47" t="s">
        <v>694</v>
      </c>
      <c r="C40" s="47"/>
      <c r="D40" s="47"/>
      <c r="E40" s="30" t="s">
        <v>8</v>
      </c>
      <c r="F40" s="50" t="s">
        <v>695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676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543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696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48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48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s="30" customFormat="1" x14ac:dyDescent="0.25">
      <c r="A64" s="49" t="s">
        <v>48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s="30" customFormat="1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s="30" customFormat="1" x14ac:dyDescent="0.25">
      <c r="A66" s="30" t="s">
        <v>11</v>
      </c>
      <c r="C66" s="47"/>
      <c r="D66" s="47"/>
      <c r="E66" s="47"/>
      <c r="F66" s="47"/>
      <c r="G66" s="47"/>
      <c r="H66" s="47"/>
      <c r="I66" s="47"/>
    </row>
    <row r="67" spans="1:10" s="30" customFormat="1" x14ac:dyDescent="0.25">
      <c r="A67" s="30" t="s">
        <v>2</v>
      </c>
      <c r="C67" s="47"/>
      <c r="D67" s="47"/>
      <c r="E67" s="47"/>
      <c r="F67" s="47"/>
      <c r="G67" s="47"/>
      <c r="H67" s="47"/>
      <c r="I67" s="47"/>
    </row>
    <row r="68" spans="1:10" s="30" customFormat="1" x14ac:dyDescent="0.25">
      <c r="A68" s="30" t="s">
        <v>3</v>
      </c>
      <c r="B68" s="47"/>
      <c r="C68" s="47"/>
      <c r="D68" s="47"/>
      <c r="E68" s="30" t="s">
        <v>4</v>
      </c>
      <c r="F68" s="47"/>
      <c r="G68" s="47"/>
      <c r="H68" s="30" t="s">
        <v>5</v>
      </c>
    </row>
    <row r="69" spans="1:10" s="30" customFormat="1" x14ac:dyDescent="0.25">
      <c r="A69" s="30" t="s">
        <v>12</v>
      </c>
    </row>
    <row r="70" spans="1:10" s="30" customFormat="1" x14ac:dyDescent="0.25">
      <c r="A70" s="30" t="s">
        <v>7</v>
      </c>
      <c r="B70" s="47"/>
      <c r="C70" s="47"/>
      <c r="D70" s="47"/>
      <c r="E70" s="30" t="s">
        <v>8</v>
      </c>
      <c r="F70" s="47"/>
      <c r="G70" s="47"/>
      <c r="H70" s="47"/>
      <c r="I70" s="47"/>
    </row>
    <row r="71" spans="1:10" s="30" customFormat="1" x14ac:dyDescent="0.25">
      <c r="A71" s="30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s="30" customFormat="1" x14ac:dyDescent="0.25">
      <c r="A72" s="30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s="30" customFormat="1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48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F30" r:id="rId4"/>
    <hyperlink ref="B31" r:id="rId5"/>
    <hyperlink ref="F40" r:id="rId6"/>
    <hyperlink ref="B41" r:id="rId7"/>
  </hyperlinks>
  <pageMargins left="0.7" right="0.7" top="0.75" bottom="0.75" header="0.3" footer="0.3"/>
  <pageSetup scale="98" orientation="portrait" r:id="rId8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396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397</v>
      </c>
      <c r="C11" s="47"/>
      <c r="D11" s="47"/>
      <c r="E11" s="14" t="s">
        <v>8</v>
      </c>
      <c r="F11" s="50" t="s">
        <v>398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49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399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400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329</v>
      </c>
      <c r="C18" s="47"/>
      <c r="D18" s="47"/>
      <c r="E18" s="1" t="s">
        <v>4</v>
      </c>
      <c r="F18" s="47" t="s">
        <v>401</v>
      </c>
      <c r="G18" s="47"/>
      <c r="H18" s="1" t="s">
        <v>5</v>
      </c>
      <c r="I18" s="1">
        <v>28269</v>
      </c>
    </row>
    <row r="19" spans="1:10" x14ac:dyDescent="0.25">
      <c r="A19" s="1" t="s">
        <v>12</v>
      </c>
      <c r="C19" s="1" t="s">
        <v>404</v>
      </c>
    </row>
    <row r="20" spans="1:10" x14ac:dyDescent="0.25">
      <c r="A20" s="1" t="s">
        <v>7</v>
      </c>
      <c r="B20" s="47" t="s">
        <v>405</v>
      </c>
      <c r="C20" s="47"/>
      <c r="D20" s="47"/>
      <c r="E20" s="1" t="s">
        <v>8</v>
      </c>
      <c r="F20" s="50" t="s">
        <v>403</v>
      </c>
      <c r="G20" s="47"/>
      <c r="H20" s="47"/>
      <c r="I20" s="47"/>
    </row>
    <row r="21" spans="1:10" x14ac:dyDescent="0.25">
      <c r="A21" s="1" t="s">
        <v>9</v>
      </c>
      <c r="B21" s="50" t="s">
        <v>660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556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402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49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 t="s">
        <v>406</v>
      </c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B27" s="14" t="s">
        <v>407</v>
      </c>
      <c r="C27" s="15"/>
      <c r="D27" s="15"/>
      <c r="E27" s="15"/>
      <c r="F27" s="15"/>
      <c r="G27" s="15"/>
      <c r="H27" s="15"/>
      <c r="I27" s="15"/>
    </row>
    <row r="28" spans="1:10" x14ac:dyDescent="0.25">
      <c r="A28" s="1" t="s">
        <v>3</v>
      </c>
      <c r="B28" s="47" t="s">
        <v>408</v>
      </c>
      <c r="C28" s="47"/>
      <c r="D28" s="47"/>
      <c r="E28" s="1" t="s">
        <v>4</v>
      </c>
      <c r="F28" s="47" t="s">
        <v>401</v>
      </c>
      <c r="G28" s="47"/>
      <c r="H28" s="1" t="s">
        <v>5</v>
      </c>
      <c r="I28" s="1">
        <v>27603</v>
      </c>
    </row>
    <row r="29" spans="1:10" x14ac:dyDescent="0.25">
      <c r="A29" s="1" t="s">
        <v>12</v>
      </c>
      <c r="C29" s="1" t="s">
        <v>410</v>
      </c>
    </row>
    <row r="30" spans="1:10" x14ac:dyDescent="0.25">
      <c r="A30" s="1" t="s">
        <v>7</v>
      </c>
      <c r="B30" s="47" t="s">
        <v>411</v>
      </c>
      <c r="C30" s="47"/>
      <c r="D30" s="47"/>
      <c r="E30" s="1" t="s">
        <v>8</v>
      </c>
      <c r="F30" s="50" t="s">
        <v>409</v>
      </c>
      <c r="G30" s="47"/>
      <c r="H30" s="47"/>
      <c r="I30" s="47"/>
    </row>
    <row r="31" spans="1:10" x14ac:dyDescent="0.25">
      <c r="A31" s="1" t="s">
        <v>9</v>
      </c>
      <c r="B31" s="50" t="s">
        <v>778</v>
      </c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4" t="s">
        <v>10</v>
      </c>
      <c r="B32" s="47" t="s">
        <v>576</v>
      </c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 t="s">
        <v>402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49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49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49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49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49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J461"/>
  <sheetViews>
    <sheetView topLeftCell="A4" zoomScaleNormal="100" zoomScaleSheetLayoutView="150" workbookViewId="0">
      <selection activeCell="Q48" sqref="Q48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335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341</v>
      </c>
      <c r="C11" s="47"/>
      <c r="D11" s="47"/>
      <c r="E11" s="30" t="s">
        <v>8</v>
      </c>
      <c r="F11" s="50" t="s">
        <v>336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50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8" t="s">
        <v>11</v>
      </c>
      <c r="B16" s="38"/>
      <c r="C16" s="47" t="s">
        <v>369</v>
      </c>
      <c r="D16" s="47"/>
      <c r="E16" s="47"/>
      <c r="F16" s="47"/>
      <c r="G16" s="47"/>
      <c r="H16" s="47"/>
      <c r="I16" s="47"/>
      <c r="J16" s="38"/>
    </row>
    <row r="17" spans="1:10" s="30" customFormat="1" x14ac:dyDescent="0.25">
      <c r="A17" s="38" t="s">
        <v>2</v>
      </c>
      <c r="B17" s="38" t="s">
        <v>370</v>
      </c>
      <c r="C17" s="39"/>
      <c r="D17" s="39"/>
      <c r="E17" s="39"/>
      <c r="F17" s="39"/>
      <c r="G17" s="39"/>
      <c r="H17" s="39"/>
      <c r="I17" s="39"/>
      <c r="J17" s="38"/>
    </row>
    <row r="18" spans="1:10" s="30" customFormat="1" x14ac:dyDescent="0.25">
      <c r="A18" s="38" t="s">
        <v>3</v>
      </c>
      <c r="B18" s="47" t="s">
        <v>371</v>
      </c>
      <c r="C18" s="47"/>
      <c r="D18" s="47"/>
      <c r="E18" s="38" t="s">
        <v>4</v>
      </c>
      <c r="F18" s="47" t="s">
        <v>372</v>
      </c>
      <c r="G18" s="47"/>
      <c r="H18" s="38" t="s">
        <v>5</v>
      </c>
      <c r="I18" s="38">
        <v>59718</v>
      </c>
      <c r="J18" s="38"/>
    </row>
    <row r="19" spans="1:10" s="30" customFormat="1" x14ac:dyDescent="0.25">
      <c r="A19" s="38" t="s">
        <v>12</v>
      </c>
      <c r="B19" s="38"/>
      <c r="C19" s="38" t="s">
        <v>374</v>
      </c>
      <c r="D19" s="38"/>
      <c r="E19" s="38"/>
      <c r="F19" s="38"/>
      <c r="G19" s="38"/>
      <c r="H19" s="38"/>
      <c r="I19" s="38"/>
      <c r="J19" s="38"/>
    </row>
    <row r="20" spans="1:10" s="30" customFormat="1" x14ac:dyDescent="0.25">
      <c r="A20" s="38" t="s">
        <v>7</v>
      </c>
      <c r="B20" s="47" t="s">
        <v>373</v>
      </c>
      <c r="C20" s="47"/>
      <c r="D20" s="47"/>
      <c r="E20" s="38" t="s">
        <v>8</v>
      </c>
      <c r="F20" s="50" t="s">
        <v>572</v>
      </c>
      <c r="G20" s="47"/>
      <c r="H20" s="47"/>
      <c r="I20" s="47"/>
      <c r="J20" s="38"/>
    </row>
    <row r="21" spans="1:10" s="30" customFormat="1" x14ac:dyDescent="0.25">
      <c r="A21" s="38" t="s">
        <v>9</v>
      </c>
      <c r="B21" s="50" t="s">
        <v>775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573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815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50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334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337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338</v>
      </c>
      <c r="C28" s="47"/>
      <c r="D28" s="47"/>
      <c r="E28" s="30" t="s">
        <v>4</v>
      </c>
      <c r="F28" s="47" t="s">
        <v>339</v>
      </c>
      <c r="G28" s="47"/>
      <c r="H28" s="30" t="s">
        <v>5</v>
      </c>
      <c r="I28" s="30">
        <v>56377</v>
      </c>
    </row>
    <row r="29" spans="1:10" s="30" customFormat="1" x14ac:dyDescent="0.25">
      <c r="A29" s="30" t="s">
        <v>12</v>
      </c>
      <c r="C29" s="30" t="s">
        <v>342</v>
      </c>
    </row>
    <row r="30" spans="1:10" s="30" customFormat="1" x14ac:dyDescent="0.25">
      <c r="A30" s="30" t="s">
        <v>7</v>
      </c>
      <c r="B30" s="47" t="s">
        <v>344</v>
      </c>
      <c r="C30" s="47"/>
      <c r="D30" s="47"/>
      <c r="E30" s="30" t="s">
        <v>8</v>
      </c>
      <c r="F30" s="50" t="s">
        <v>343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764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565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340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50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8" t="s">
        <v>11</v>
      </c>
      <c r="B36" s="38"/>
      <c r="C36" s="47" t="s">
        <v>345</v>
      </c>
      <c r="D36" s="47"/>
      <c r="E36" s="47"/>
      <c r="F36" s="47"/>
      <c r="G36" s="47"/>
      <c r="H36" s="47"/>
      <c r="I36" s="47"/>
      <c r="J36" s="38"/>
    </row>
    <row r="37" spans="1:10" s="30" customFormat="1" x14ac:dyDescent="0.25">
      <c r="A37" s="38" t="s">
        <v>2</v>
      </c>
      <c r="B37" s="38" t="s">
        <v>346</v>
      </c>
      <c r="C37" s="39"/>
      <c r="D37" s="39"/>
      <c r="E37" s="39"/>
      <c r="F37" s="39"/>
      <c r="G37" s="39"/>
      <c r="H37" s="39"/>
      <c r="I37" s="39"/>
      <c r="J37" s="38"/>
    </row>
    <row r="38" spans="1:10" s="30" customFormat="1" x14ac:dyDescent="0.25">
      <c r="A38" s="38" t="s">
        <v>3</v>
      </c>
      <c r="B38" s="47" t="s">
        <v>347</v>
      </c>
      <c r="C38" s="47"/>
      <c r="D38" s="47"/>
      <c r="E38" s="38" t="s">
        <v>4</v>
      </c>
      <c r="F38" s="47" t="s">
        <v>339</v>
      </c>
      <c r="G38" s="47"/>
      <c r="H38" s="38" t="s">
        <v>5</v>
      </c>
      <c r="I38" s="38">
        <v>55441</v>
      </c>
      <c r="J38" s="38"/>
    </row>
    <row r="39" spans="1:10" s="30" customFormat="1" x14ac:dyDescent="0.25">
      <c r="A39" s="38" t="s">
        <v>12</v>
      </c>
      <c r="B39" s="38"/>
      <c r="C39" s="38" t="s">
        <v>349</v>
      </c>
      <c r="D39" s="38"/>
      <c r="E39" s="38"/>
      <c r="F39" s="38"/>
      <c r="G39" s="38"/>
      <c r="H39" s="38"/>
      <c r="I39" s="38"/>
      <c r="J39" s="38"/>
    </row>
    <row r="40" spans="1:10" s="30" customFormat="1" x14ac:dyDescent="0.25">
      <c r="A40" s="38" t="s">
        <v>7</v>
      </c>
      <c r="B40" s="47" t="s">
        <v>348</v>
      </c>
      <c r="C40" s="47"/>
      <c r="D40" s="47"/>
      <c r="E40" s="38" t="s">
        <v>8</v>
      </c>
      <c r="F40" s="50" t="s">
        <v>566</v>
      </c>
      <c r="G40" s="47"/>
      <c r="H40" s="47"/>
      <c r="I40" s="47"/>
      <c r="J40" s="38"/>
    </row>
    <row r="41" spans="1:10" s="30" customFormat="1" ht="15" customHeight="1" x14ac:dyDescent="0.25">
      <c r="A41" s="38" t="s">
        <v>9</v>
      </c>
      <c r="B41" s="50" t="s">
        <v>772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567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340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50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8" t="s">
        <v>11</v>
      </c>
      <c r="B46" s="38"/>
      <c r="C46" s="47"/>
      <c r="D46" s="47"/>
      <c r="E46" s="47"/>
      <c r="F46" s="47"/>
      <c r="G46" s="47"/>
      <c r="H46" s="47"/>
      <c r="I46" s="47"/>
      <c r="J46" s="38"/>
    </row>
    <row r="47" spans="1:10" s="30" customFormat="1" x14ac:dyDescent="0.25">
      <c r="A47" s="38" t="s">
        <v>2</v>
      </c>
      <c r="B47" s="38"/>
      <c r="C47" s="39"/>
      <c r="D47" s="39"/>
      <c r="E47" s="39"/>
      <c r="F47" s="39"/>
      <c r="G47" s="39"/>
      <c r="H47" s="39"/>
      <c r="I47" s="39"/>
      <c r="J47" s="38"/>
    </row>
    <row r="48" spans="1:10" s="30" customFormat="1" x14ac:dyDescent="0.25">
      <c r="A48" s="38" t="s">
        <v>3</v>
      </c>
      <c r="B48" s="47"/>
      <c r="C48" s="47"/>
      <c r="D48" s="47"/>
      <c r="E48" s="38" t="s">
        <v>4</v>
      </c>
      <c r="F48" s="47"/>
      <c r="G48" s="47"/>
      <c r="H48" s="38" t="s">
        <v>5</v>
      </c>
      <c r="I48" s="38"/>
      <c r="J48" s="38"/>
    </row>
    <row r="49" spans="1:10" s="30" customFormat="1" ht="15" customHeight="1" x14ac:dyDescent="0.25">
      <c r="A49" s="38" t="s">
        <v>12</v>
      </c>
      <c r="B49" s="38"/>
      <c r="C49" s="38"/>
      <c r="D49" s="38"/>
      <c r="E49" s="38"/>
      <c r="F49" s="38"/>
      <c r="G49" s="38"/>
      <c r="H49" s="38"/>
      <c r="I49" s="38"/>
      <c r="J49" s="38"/>
    </row>
    <row r="50" spans="1:10" s="30" customFormat="1" x14ac:dyDescent="0.25">
      <c r="A50" s="38" t="s">
        <v>7</v>
      </c>
      <c r="B50" s="47"/>
      <c r="C50" s="47"/>
      <c r="D50" s="47"/>
      <c r="E50" s="38" t="s">
        <v>8</v>
      </c>
      <c r="F50" s="50"/>
      <c r="G50" s="47"/>
      <c r="H50" s="47"/>
      <c r="I50" s="47"/>
      <c r="J50" s="38"/>
    </row>
    <row r="51" spans="1:10" s="30" customFormat="1" x14ac:dyDescent="0.25">
      <c r="A51" s="38" t="s">
        <v>9</v>
      </c>
      <c r="B51" s="50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4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50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50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50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7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31" r:id="rId3"/>
    <hyperlink ref="F30" r:id="rId4"/>
    <hyperlink ref="F20" r:id="rId5"/>
    <hyperlink ref="B21" r:id="rId6"/>
    <hyperlink ref="F40" r:id="rId7"/>
    <hyperlink ref="B41" r:id="rId8"/>
  </hyperlinks>
  <pageMargins left="0.7" right="0.7" top="0.75" bottom="0.75" header="0.3" footer="0.3"/>
  <pageSetup scale="98" orientation="portrait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324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325</v>
      </c>
      <c r="C11" s="47"/>
      <c r="D11" s="47"/>
      <c r="E11" s="30" t="s">
        <v>8</v>
      </c>
      <c r="F11" s="50" t="s">
        <v>326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412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413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414</v>
      </c>
      <c r="C18" s="47"/>
      <c r="D18" s="47"/>
      <c r="E18" s="30" t="s">
        <v>4</v>
      </c>
      <c r="F18" s="47" t="s">
        <v>415</v>
      </c>
      <c r="G18" s="47"/>
      <c r="H18" s="30" t="s">
        <v>5</v>
      </c>
      <c r="I18" s="30">
        <v>44077</v>
      </c>
    </row>
    <row r="19" spans="1:10" s="30" customFormat="1" x14ac:dyDescent="0.25">
      <c r="A19" s="30" t="s">
        <v>12</v>
      </c>
      <c r="C19" s="30" t="s">
        <v>417</v>
      </c>
    </row>
    <row r="20" spans="1:10" s="30" customFormat="1" x14ac:dyDescent="0.25">
      <c r="A20" s="30" t="s">
        <v>7</v>
      </c>
      <c r="B20" s="47" t="s">
        <v>418</v>
      </c>
      <c r="C20" s="47"/>
      <c r="D20" s="47"/>
      <c r="E20" s="30" t="s">
        <v>8</v>
      </c>
      <c r="F20" s="50" t="s">
        <v>416</v>
      </c>
      <c r="G20" s="47"/>
      <c r="H20" s="47"/>
      <c r="I20" s="47"/>
    </row>
    <row r="21" spans="1:10" s="30" customFormat="1" x14ac:dyDescent="0.25">
      <c r="A21" s="30" t="s">
        <v>9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550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415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419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420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421</v>
      </c>
      <c r="C28" s="47"/>
      <c r="D28" s="47"/>
      <c r="E28" s="30" t="s">
        <v>4</v>
      </c>
      <c r="F28" s="47" t="s">
        <v>415</v>
      </c>
      <c r="G28" s="47"/>
      <c r="H28" s="30" t="s">
        <v>5</v>
      </c>
      <c r="I28" s="30">
        <v>44515</v>
      </c>
    </row>
    <row r="29" spans="1:10" s="30" customFormat="1" x14ac:dyDescent="0.25">
      <c r="A29" s="30" t="s">
        <v>12</v>
      </c>
      <c r="C29" s="30" t="s">
        <v>423</v>
      </c>
    </row>
    <row r="30" spans="1:10" s="30" customFormat="1" x14ac:dyDescent="0.25">
      <c r="A30" s="30" t="s">
        <v>7</v>
      </c>
      <c r="B30" s="47" t="s">
        <v>424</v>
      </c>
      <c r="C30" s="47"/>
      <c r="D30" s="47"/>
      <c r="E30" s="30" t="s">
        <v>8</v>
      </c>
      <c r="F30" s="50" t="s">
        <v>422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779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582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415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51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425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426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427</v>
      </c>
      <c r="C38" s="47"/>
      <c r="D38" s="47"/>
      <c r="E38" s="30" t="s">
        <v>4</v>
      </c>
      <c r="F38" s="47" t="s">
        <v>415</v>
      </c>
      <c r="G38" s="47"/>
      <c r="H38" s="30" t="s">
        <v>5</v>
      </c>
      <c r="I38" s="30">
        <v>44134</v>
      </c>
    </row>
    <row r="39" spans="1:10" s="30" customFormat="1" x14ac:dyDescent="0.25">
      <c r="A39" s="30" t="s">
        <v>12</v>
      </c>
      <c r="C39" s="30" t="s">
        <v>429</v>
      </c>
    </row>
    <row r="40" spans="1:10" s="30" customFormat="1" x14ac:dyDescent="0.25">
      <c r="A40" s="30" t="s">
        <v>7</v>
      </c>
      <c r="B40" s="47" t="s">
        <v>428</v>
      </c>
      <c r="C40" s="47"/>
      <c r="D40" s="47"/>
      <c r="E40" s="30" t="s">
        <v>8</v>
      </c>
      <c r="F40" s="50" t="s">
        <v>430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780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587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415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51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425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431</v>
      </c>
      <c r="C47" s="31"/>
      <c r="D47" s="31"/>
      <c r="E47" s="31"/>
      <c r="F47" s="31"/>
      <c r="G47" s="31"/>
      <c r="H47" s="31"/>
      <c r="I47" s="31"/>
    </row>
    <row r="48" spans="1:10" s="30" customFormat="1" x14ac:dyDescent="0.25">
      <c r="A48" s="30" t="s">
        <v>3</v>
      </c>
      <c r="B48" s="47" t="s">
        <v>432</v>
      </c>
      <c r="C48" s="47"/>
      <c r="D48" s="47"/>
      <c r="E48" s="30" t="s">
        <v>4</v>
      </c>
      <c r="F48" s="47" t="s">
        <v>415</v>
      </c>
      <c r="G48" s="47"/>
      <c r="H48" s="30" t="s">
        <v>5</v>
      </c>
      <c r="I48" s="30">
        <v>44134</v>
      </c>
    </row>
    <row r="49" spans="1:10" s="30" customFormat="1" ht="15" customHeight="1" x14ac:dyDescent="0.25">
      <c r="A49" s="30" t="s">
        <v>12</v>
      </c>
      <c r="C49" s="30" t="s">
        <v>434</v>
      </c>
    </row>
    <row r="50" spans="1:10" s="30" customFormat="1" x14ac:dyDescent="0.25">
      <c r="A50" s="30" t="s">
        <v>7</v>
      </c>
      <c r="B50" s="47" t="s">
        <v>435</v>
      </c>
      <c r="C50" s="47"/>
      <c r="D50" s="47"/>
      <c r="E50" s="30" t="s">
        <v>8</v>
      </c>
      <c r="F50" s="50" t="s">
        <v>433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780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4" t="s">
        <v>10</v>
      </c>
      <c r="B52" s="47" t="s">
        <v>587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415</v>
      </c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51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 t="s">
        <v>436</v>
      </c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B57" s="30" t="s">
        <v>437</v>
      </c>
      <c r="C57" s="31"/>
      <c r="D57" s="31"/>
      <c r="E57" s="31"/>
      <c r="F57" s="31"/>
      <c r="G57" s="31"/>
      <c r="H57" s="31"/>
      <c r="I57" s="31"/>
    </row>
    <row r="58" spans="1:10" s="30" customFormat="1" x14ac:dyDescent="0.25">
      <c r="A58" s="30" t="s">
        <v>3</v>
      </c>
      <c r="B58" s="47" t="s">
        <v>438</v>
      </c>
      <c r="C58" s="47"/>
      <c r="D58" s="47"/>
      <c r="E58" s="30" t="s">
        <v>4</v>
      </c>
      <c r="F58" s="47" t="s">
        <v>415</v>
      </c>
      <c r="G58" s="47"/>
      <c r="H58" s="30" t="s">
        <v>5</v>
      </c>
      <c r="I58" s="30">
        <v>43612</v>
      </c>
    </row>
    <row r="59" spans="1:10" s="30" customFormat="1" x14ac:dyDescent="0.25">
      <c r="A59" s="30" t="s">
        <v>12</v>
      </c>
      <c r="C59" s="30" t="s">
        <v>440</v>
      </c>
    </row>
    <row r="60" spans="1:10" s="30" customFormat="1" x14ac:dyDescent="0.25">
      <c r="A60" s="30" t="s">
        <v>7</v>
      </c>
      <c r="B60" s="47" t="s">
        <v>441</v>
      </c>
      <c r="C60" s="47"/>
      <c r="D60" s="47"/>
      <c r="E60" s="30" t="s">
        <v>8</v>
      </c>
      <c r="F60" s="50" t="s">
        <v>439</v>
      </c>
      <c r="G60" s="47"/>
      <c r="H60" s="47"/>
      <c r="I60" s="47"/>
    </row>
    <row r="61" spans="1:10" s="30" customFormat="1" x14ac:dyDescent="0.25">
      <c r="A61" s="30" t="s">
        <v>9</v>
      </c>
      <c r="B61" s="50" t="s">
        <v>781</v>
      </c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4" t="s">
        <v>10</v>
      </c>
      <c r="B62" s="47" t="s">
        <v>575</v>
      </c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 t="s">
        <v>415</v>
      </c>
      <c r="D63" s="48"/>
      <c r="E63" s="48"/>
      <c r="F63" s="48"/>
      <c r="G63" s="48"/>
      <c r="H63" s="48"/>
      <c r="I63" s="48"/>
      <c r="J63" s="48"/>
    </row>
    <row r="64" spans="1:10" s="30" customFormat="1" x14ac:dyDescent="0.25">
      <c r="A64" s="49" t="s">
        <v>51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s="30" customFormat="1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s="30" customFormat="1" x14ac:dyDescent="0.25">
      <c r="A66" s="30" t="s">
        <v>11</v>
      </c>
      <c r="C66" s="47" t="s">
        <v>442</v>
      </c>
      <c r="D66" s="47"/>
      <c r="E66" s="47"/>
      <c r="F66" s="47"/>
      <c r="G66" s="47"/>
      <c r="H66" s="47"/>
      <c r="I66" s="47"/>
    </row>
    <row r="67" spans="1:10" s="30" customFormat="1" x14ac:dyDescent="0.25">
      <c r="A67" s="30" t="s">
        <v>2</v>
      </c>
      <c r="B67" s="30" t="s">
        <v>443</v>
      </c>
      <c r="C67" s="31"/>
      <c r="D67" s="31"/>
      <c r="E67" s="31"/>
      <c r="F67" s="31"/>
      <c r="G67" s="31"/>
      <c r="H67" s="31"/>
      <c r="I67" s="31"/>
    </row>
    <row r="68" spans="1:10" s="30" customFormat="1" x14ac:dyDescent="0.25">
      <c r="A68" s="30" t="s">
        <v>3</v>
      </c>
      <c r="B68" s="47" t="s">
        <v>444</v>
      </c>
      <c r="C68" s="47"/>
      <c r="D68" s="47"/>
      <c r="E68" s="30" t="s">
        <v>4</v>
      </c>
      <c r="F68" s="47" t="s">
        <v>415</v>
      </c>
      <c r="G68" s="47"/>
      <c r="H68" s="30" t="s">
        <v>5</v>
      </c>
      <c r="I68" s="30">
        <v>43207</v>
      </c>
    </row>
    <row r="69" spans="1:10" s="30" customFormat="1" x14ac:dyDescent="0.25">
      <c r="A69" s="30" t="s">
        <v>12</v>
      </c>
      <c r="C69" s="30" t="s">
        <v>447</v>
      </c>
    </row>
    <row r="70" spans="1:10" s="30" customFormat="1" x14ac:dyDescent="0.25">
      <c r="A70" s="30" t="s">
        <v>7</v>
      </c>
      <c r="B70" s="47" t="s">
        <v>445</v>
      </c>
      <c r="C70" s="47"/>
      <c r="D70" s="47"/>
      <c r="E70" s="30" t="s">
        <v>8</v>
      </c>
      <c r="F70" s="50" t="s">
        <v>446</v>
      </c>
      <c r="G70" s="47"/>
      <c r="H70" s="47"/>
      <c r="I70" s="47"/>
    </row>
    <row r="71" spans="1:10" s="30" customFormat="1" x14ac:dyDescent="0.25">
      <c r="A71" s="30" t="s">
        <v>9</v>
      </c>
      <c r="B71" s="50" t="s">
        <v>768</v>
      </c>
      <c r="C71" s="47"/>
      <c r="D71" s="47"/>
      <c r="E71" s="47"/>
      <c r="F71" s="47"/>
      <c r="G71" s="47"/>
      <c r="H71" s="47"/>
      <c r="I71" s="47"/>
      <c r="J71" s="47"/>
    </row>
    <row r="72" spans="1:10" s="30" customFormat="1" x14ac:dyDescent="0.25">
      <c r="A72" s="34" t="s">
        <v>10</v>
      </c>
      <c r="B72" s="47" t="s">
        <v>554</v>
      </c>
      <c r="C72" s="47"/>
      <c r="D72" s="47"/>
      <c r="E72" s="47"/>
      <c r="F72" s="47"/>
      <c r="G72" s="47"/>
      <c r="H72" s="47"/>
      <c r="I72" s="47"/>
      <c r="J72" s="47"/>
    </row>
    <row r="73" spans="1:10" s="30" customFormat="1" ht="28.7" customHeight="1" x14ac:dyDescent="0.25">
      <c r="A73" s="47" t="s">
        <v>13</v>
      </c>
      <c r="B73" s="47"/>
      <c r="C73" s="48" t="s">
        <v>331</v>
      </c>
      <c r="D73" s="48"/>
      <c r="E73" s="48"/>
      <c r="F73" s="48"/>
      <c r="G73" s="48"/>
      <c r="H73" s="48"/>
      <c r="I73" s="48"/>
      <c r="J73" s="48"/>
    </row>
    <row r="74" spans="1:10" s="30" customFormat="1" ht="15" customHeight="1" x14ac:dyDescent="0.25">
      <c r="A74" s="49" t="s">
        <v>51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s="30" customFormat="1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s="30" customFormat="1" x14ac:dyDescent="0.25">
      <c r="A76" s="30" t="s">
        <v>11</v>
      </c>
      <c r="C76" s="47"/>
      <c r="D76" s="47"/>
      <c r="E76" s="47"/>
      <c r="F76" s="47"/>
      <c r="G76" s="47"/>
      <c r="H76" s="47"/>
      <c r="I76" s="47"/>
    </row>
    <row r="77" spans="1:10" s="30" customFormat="1" x14ac:dyDescent="0.25">
      <c r="A77" s="30" t="s">
        <v>2</v>
      </c>
      <c r="C77" s="47"/>
      <c r="D77" s="47"/>
      <c r="E77" s="47"/>
      <c r="F77" s="47"/>
      <c r="G77" s="47"/>
      <c r="H77" s="47"/>
      <c r="I77" s="47"/>
    </row>
    <row r="78" spans="1:10" s="30" customFormat="1" x14ac:dyDescent="0.25">
      <c r="A78" s="30" t="s">
        <v>3</v>
      </c>
      <c r="B78" s="47"/>
      <c r="C78" s="47"/>
      <c r="D78" s="47"/>
      <c r="E78" s="30" t="s">
        <v>4</v>
      </c>
      <c r="F78" s="47"/>
      <c r="G78" s="47"/>
      <c r="H78" s="30" t="s">
        <v>5</v>
      </c>
    </row>
    <row r="79" spans="1:10" s="30" customFormat="1" x14ac:dyDescent="0.25">
      <c r="A79" s="30" t="s">
        <v>12</v>
      </c>
    </row>
    <row r="80" spans="1:10" s="30" customFormat="1" x14ac:dyDescent="0.25">
      <c r="A80" s="30" t="s">
        <v>7</v>
      </c>
      <c r="B80" s="47"/>
      <c r="C80" s="47"/>
      <c r="D80" s="47"/>
      <c r="E80" s="30" t="s">
        <v>8</v>
      </c>
      <c r="F80" s="47"/>
      <c r="G80" s="47"/>
      <c r="H80" s="47"/>
      <c r="I80" s="47"/>
    </row>
    <row r="81" spans="1:10" s="30" customFormat="1" x14ac:dyDescent="0.25">
      <c r="A81" s="30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s="30" customFormat="1" x14ac:dyDescent="0.25">
      <c r="A82" s="30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s="30" customFormat="1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5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F30" r:id="rId4"/>
    <hyperlink ref="B31" r:id="rId5"/>
    <hyperlink ref="F40" r:id="rId6"/>
    <hyperlink ref="B41" r:id="rId7"/>
    <hyperlink ref="F50" r:id="rId8"/>
    <hyperlink ref="B51" r:id="rId9"/>
    <hyperlink ref="F60" r:id="rId10"/>
    <hyperlink ref="B61" r:id="rId11"/>
    <hyperlink ref="F70" r:id="rId12"/>
    <hyperlink ref="B71" r:id="rId13"/>
  </hyperlinks>
  <pageMargins left="0.7" right="0.7" top="0.75" bottom="0.75" header="0.3" footer="0.3"/>
  <pageSetup scale="98" orientation="portrait" r:id="rId14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150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151</v>
      </c>
      <c r="C11" s="47"/>
      <c r="D11" s="47"/>
      <c r="E11" s="30" t="s">
        <v>8</v>
      </c>
      <c r="F11" s="50" t="s">
        <v>152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448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449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450</v>
      </c>
      <c r="C18" s="47"/>
      <c r="D18" s="47"/>
      <c r="E18" s="30" t="s">
        <v>4</v>
      </c>
      <c r="F18" s="47" t="s">
        <v>451</v>
      </c>
      <c r="G18" s="47"/>
      <c r="H18" s="30" t="s">
        <v>5</v>
      </c>
      <c r="I18" s="30">
        <v>73107</v>
      </c>
    </row>
    <row r="19" spans="1:10" s="30" customFormat="1" x14ac:dyDescent="0.25">
      <c r="A19" s="30" t="s">
        <v>12</v>
      </c>
      <c r="C19" s="30" t="s">
        <v>453</v>
      </c>
    </row>
    <row r="20" spans="1:10" s="30" customFormat="1" x14ac:dyDescent="0.25">
      <c r="A20" s="30" t="s">
        <v>7</v>
      </c>
      <c r="B20" s="47" t="s">
        <v>452</v>
      </c>
      <c r="C20" s="47"/>
      <c r="D20" s="47"/>
      <c r="E20" s="30" t="s">
        <v>8</v>
      </c>
      <c r="F20" s="50" t="s">
        <v>454</v>
      </c>
      <c r="G20" s="47"/>
      <c r="H20" s="47"/>
      <c r="I20" s="47"/>
    </row>
    <row r="21" spans="1:10" s="30" customFormat="1" x14ac:dyDescent="0.25">
      <c r="A21" s="30" t="s">
        <v>9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579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451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52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513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514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515</v>
      </c>
      <c r="C28" s="47"/>
      <c r="D28" s="47"/>
      <c r="E28" s="30" t="s">
        <v>4</v>
      </c>
      <c r="F28" s="47" t="s">
        <v>509</v>
      </c>
      <c r="G28" s="47"/>
      <c r="H28" s="30" t="s">
        <v>5</v>
      </c>
      <c r="I28" s="30">
        <v>78761</v>
      </c>
    </row>
    <row r="29" spans="1:10" s="30" customFormat="1" x14ac:dyDescent="0.25">
      <c r="A29" s="30" t="s">
        <v>12</v>
      </c>
      <c r="C29" s="30" t="s">
        <v>519</v>
      </c>
    </row>
    <row r="30" spans="1:10" s="30" customFormat="1" x14ac:dyDescent="0.25">
      <c r="A30" s="30" t="s">
        <v>7</v>
      </c>
      <c r="B30" s="47" t="s">
        <v>516</v>
      </c>
      <c r="C30" s="47"/>
      <c r="D30" s="47"/>
      <c r="E30" s="30" t="s">
        <v>8</v>
      </c>
      <c r="F30" s="50" t="s">
        <v>518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665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560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636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52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52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52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52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52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F30" r:id="rId4"/>
    <hyperlink ref="B31" r:id="rId5"/>
  </hyperlinks>
  <pageMargins left="0.7" right="0.7" top="0.75" bottom="0.75" header="0.3" footer="0.3"/>
  <pageSetup scale="98" orientation="portrait" r:id="rId6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61"/>
  <sheetViews>
    <sheetView zoomScaleNormal="100" zoomScaleSheetLayoutView="150" workbookViewId="0">
      <selection activeCell="B5" sqref="B5"/>
    </sheetView>
  </sheetViews>
  <sheetFormatPr defaultColWidth="9.140625" defaultRowHeight="15" x14ac:dyDescent="0.25"/>
  <cols>
    <col min="1" max="1" width="9.140625" style="1"/>
    <col min="2" max="2" width="11.140625" style="1" customWidth="1"/>
    <col min="3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141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143</v>
      </c>
      <c r="C11" s="47"/>
      <c r="D11" s="47"/>
      <c r="E11" s="14" t="s">
        <v>8</v>
      </c>
      <c r="F11" s="50" t="s">
        <v>142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ht="15" customHeight="1" x14ac:dyDescent="0.25">
      <c r="A14" s="49" t="s">
        <v>53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" t="s">
        <v>11</v>
      </c>
      <c r="C16" s="47" t="s">
        <v>455</v>
      </c>
      <c r="D16" s="47"/>
      <c r="E16" s="47"/>
      <c r="F16" s="47"/>
      <c r="G16" s="47"/>
      <c r="H16" s="47"/>
      <c r="I16" s="47"/>
    </row>
    <row r="17" spans="1:10" x14ac:dyDescent="0.25">
      <c r="A17" s="1" t="s">
        <v>2</v>
      </c>
      <c r="B17" s="14" t="s">
        <v>456</v>
      </c>
      <c r="C17" s="15"/>
      <c r="D17" s="15"/>
      <c r="E17" s="15"/>
      <c r="F17" s="15"/>
      <c r="G17" s="15"/>
      <c r="H17" s="15"/>
      <c r="I17" s="15"/>
    </row>
    <row r="18" spans="1:10" x14ac:dyDescent="0.25">
      <c r="A18" s="1" t="s">
        <v>3</v>
      </c>
      <c r="B18" s="47" t="s">
        <v>457</v>
      </c>
      <c r="C18" s="47"/>
      <c r="D18" s="47"/>
      <c r="E18" s="1" t="s">
        <v>4</v>
      </c>
      <c r="F18" s="47" t="s">
        <v>458</v>
      </c>
      <c r="G18" s="47"/>
      <c r="H18" s="1" t="s">
        <v>5</v>
      </c>
      <c r="I18" s="1">
        <v>97303</v>
      </c>
    </row>
    <row r="19" spans="1:10" x14ac:dyDescent="0.25">
      <c r="A19" s="1" t="s">
        <v>12</v>
      </c>
      <c r="C19" s="1" t="s">
        <v>461</v>
      </c>
    </row>
    <row r="20" spans="1:10" x14ac:dyDescent="0.25">
      <c r="A20" s="1" t="s">
        <v>7</v>
      </c>
      <c r="B20" s="47" t="s">
        <v>460</v>
      </c>
      <c r="C20" s="47"/>
      <c r="D20" s="47"/>
      <c r="E20" s="1" t="s">
        <v>8</v>
      </c>
      <c r="F20" s="50" t="s">
        <v>459</v>
      </c>
      <c r="G20" s="47"/>
      <c r="H20" s="47"/>
      <c r="I20" s="47"/>
    </row>
    <row r="21" spans="1:10" x14ac:dyDescent="0.25">
      <c r="A21" s="1" t="s">
        <v>9</v>
      </c>
      <c r="B21" s="50" t="s">
        <v>782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549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805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53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 t="s">
        <v>734</v>
      </c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B27" s="1" t="s">
        <v>753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 t="s">
        <v>754</v>
      </c>
      <c r="C28" s="47"/>
      <c r="D28" s="47"/>
      <c r="E28" s="1" t="s">
        <v>4</v>
      </c>
      <c r="F28" s="47" t="s">
        <v>458</v>
      </c>
      <c r="G28" s="47"/>
      <c r="H28" s="1" t="s">
        <v>5</v>
      </c>
      <c r="I28" s="1">
        <v>97045</v>
      </c>
    </row>
    <row r="29" spans="1:10" x14ac:dyDescent="0.25">
      <c r="A29" s="1" t="s">
        <v>12</v>
      </c>
      <c r="C29" s="1" t="s">
        <v>755</v>
      </c>
    </row>
    <row r="30" spans="1:10" x14ac:dyDescent="0.25">
      <c r="A30" s="1" t="s">
        <v>7</v>
      </c>
      <c r="B30" s="47" t="s">
        <v>756</v>
      </c>
      <c r="C30" s="47"/>
      <c r="D30" s="47"/>
      <c r="E30" s="1" t="s">
        <v>8</v>
      </c>
      <c r="F30" s="50" t="s">
        <v>757</v>
      </c>
      <c r="G30" s="47"/>
      <c r="H30" s="47"/>
      <c r="I30" s="47"/>
    </row>
    <row r="31" spans="1:10" x14ac:dyDescent="0.25">
      <c r="A31" s="1" t="s">
        <v>9</v>
      </c>
      <c r="B31" s="50" t="s">
        <v>607</v>
      </c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 t="s">
        <v>564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740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53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38" t="s">
        <v>11</v>
      </c>
      <c r="B36" s="38"/>
      <c r="C36" s="47" t="s">
        <v>621</v>
      </c>
      <c r="D36" s="47"/>
      <c r="E36" s="47"/>
      <c r="F36" s="47"/>
      <c r="G36" s="47"/>
      <c r="H36" s="47"/>
      <c r="I36" s="47"/>
      <c r="J36" s="38"/>
    </row>
    <row r="37" spans="1:10" x14ac:dyDescent="0.25">
      <c r="A37" s="38" t="s">
        <v>2</v>
      </c>
      <c r="B37" s="38" t="s">
        <v>620</v>
      </c>
      <c r="C37" s="39"/>
      <c r="D37" s="39"/>
      <c r="E37" s="39"/>
      <c r="F37" s="39"/>
      <c r="G37" s="39"/>
      <c r="H37" s="39"/>
      <c r="I37" s="39"/>
      <c r="J37" s="38"/>
    </row>
    <row r="38" spans="1:10" x14ac:dyDescent="0.25">
      <c r="A38" s="38" t="s">
        <v>3</v>
      </c>
      <c r="B38" s="47" t="s">
        <v>181</v>
      </c>
      <c r="C38" s="47"/>
      <c r="D38" s="47"/>
      <c r="E38" s="38" t="s">
        <v>4</v>
      </c>
      <c r="F38" s="47" t="s">
        <v>182</v>
      </c>
      <c r="G38" s="47"/>
      <c r="H38" s="38" t="s">
        <v>5</v>
      </c>
      <c r="I38" s="38">
        <v>80516</v>
      </c>
      <c r="J38" s="38"/>
    </row>
    <row r="39" spans="1:10" x14ac:dyDescent="0.25">
      <c r="A39" s="38" t="s">
        <v>12</v>
      </c>
      <c r="B39" s="38"/>
      <c r="C39" s="38" t="s">
        <v>183</v>
      </c>
      <c r="D39" s="38"/>
      <c r="E39" s="38"/>
      <c r="F39" s="38"/>
      <c r="G39" s="38"/>
      <c r="H39" s="38"/>
      <c r="I39" s="38"/>
      <c r="J39" s="38"/>
    </row>
    <row r="40" spans="1:10" x14ac:dyDescent="0.25">
      <c r="A40" s="38" t="s">
        <v>7</v>
      </c>
      <c r="B40" s="47" t="s">
        <v>184</v>
      </c>
      <c r="C40" s="47"/>
      <c r="D40" s="47"/>
      <c r="E40" s="38" t="s">
        <v>8</v>
      </c>
      <c r="F40" s="50" t="s">
        <v>185</v>
      </c>
      <c r="G40" s="47"/>
      <c r="H40" s="47"/>
      <c r="I40" s="47"/>
      <c r="J40" s="38"/>
    </row>
    <row r="41" spans="1:10" ht="15" customHeight="1" x14ac:dyDescent="0.25">
      <c r="A41" s="38" t="s">
        <v>9</v>
      </c>
      <c r="B41" s="50" t="s">
        <v>774</v>
      </c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34" t="s">
        <v>10</v>
      </c>
      <c r="B42" s="47" t="s">
        <v>547</v>
      </c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 t="s">
        <v>742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53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38" t="s">
        <v>11</v>
      </c>
      <c r="B46" s="38"/>
      <c r="C46" s="47" t="s">
        <v>616</v>
      </c>
      <c r="D46" s="47"/>
      <c r="E46" s="47"/>
      <c r="F46" s="47"/>
      <c r="G46" s="47"/>
      <c r="H46" s="47"/>
      <c r="I46" s="47"/>
      <c r="J46" s="38"/>
    </row>
    <row r="47" spans="1:10" x14ac:dyDescent="0.25">
      <c r="A47" s="38" t="s">
        <v>2</v>
      </c>
      <c r="B47" s="38" t="s">
        <v>147</v>
      </c>
      <c r="C47" s="39"/>
      <c r="D47" s="39"/>
      <c r="E47" s="39"/>
      <c r="F47" s="39"/>
      <c r="G47" s="39"/>
      <c r="H47" s="39"/>
      <c r="I47" s="39"/>
      <c r="J47" s="38"/>
    </row>
    <row r="48" spans="1:10" x14ac:dyDescent="0.25">
      <c r="A48" s="38" t="s">
        <v>3</v>
      </c>
      <c r="B48" s="47" t="s">
        <v>148</v>
      </c>
      <c r="C48" s="47"/>
      <c r="D48" s="47"/>
      <c r="E48" s="38" t="s">
        <v>4</v>
      </c>
      <c r="F48" s="47" t="s">
        <v>149</v>
      </c>
      <c r="G48" s="47"/>
      <c r="H48" s="38">
        <v>86301</v>
      </c>
      <c r="I48" s="38"/>
      <c r="J48" s="38"/>
    </row>
    <row r="49" spans="1:10" ht="15" customHeight="1" x14ac:dyDescent="0.25">
      <c r="A49" s="38" t="s">
        <v>12</v>
      </c>
      <c r="B49" s="38"/>
      <c r="C49" s="38" t="s">
        <v>617</v>
      </c>
      <c r="D49" s="38"/>
      <c r="E49" s="38"/>
      <c r="F49" s="38"/>
      <c r="G49" s="38"/>
      <c r="H49" s="38"/>
      <c r="I49" s="38"/>
      <c r="J49" s="38"/>
    </row>
    <row r="50" spans="1:10" x14ac:dyDescent="0.25">
      <c r="A50" s="38" t="s">
        <v>7</v>
      </c>
      <c r="B50" s="47" t="s">
        <v>618</v>
      </c>
      <c r="C50" s="47"/>
      <c r="D50" s="47"/>
      <c r="E50" s="38" t="s">
        <v>8</v>
      </c>
      <c r="F50" s="50" t="s">
        <v>619</v>
      </c>
      <c r="G50" s="47"/>
      <c r="H50" s="47"/>
      <c r="I50" s="47"/>
      <c r="J50" s="38"/>
    </row>
    <row r="51" spans="1:10" x14ac:dyDescent="0.25">
      <c r="A51" s="38" t="s">
        <v>9</v>
      </c>
      <c r="B51" s="50" t="s">
        <v>788</v>
      </c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34" t="s">
        <v>10</v>
      </c>
      <c r="B52" s="47" t="s">
        <v>571</v>
      </c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 t="s">
        <v>826</v>
      </c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53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53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53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8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  <hyperlink ref="F40" r:id="rId7"/>
    <hyperlink ref="B41" r:id="rId8"/>
    <hyperlink ref="F50" r:id="rId9"/>
    <hyperlink ref="B51" r:id="rId10" display="http://proforceonline.com/"/>
  </hyperlinks>
  <pageMargins left="0.7" right="0.7" top="0.75" bottom="0.75" header="0.3" footer="0.3"/>
  <pageSetup scale="98" orientation="portrait" r:id="rId11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321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320</v>
      </c>
      <c r="C11" s="47"/>
      <c r="D11" s="47"/>
      <c r="E11" s="30" t="s">
        <v>8</v>
      </c>
      <c r="F11" s="50" t="s">
        <v>322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54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462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463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464</v>
      </c>
      <c r="C18" s="47"/>
      <c r="D18" s="47"/>
      <c r="E18" s="30" t="s">
        <v>4</v>
      </c>
      <c r="F18" s="47" t="s">
        <v>465</v>
      </c>
      <c r="G18" s="47"/>
      <c r="H18" s="30" t="s">
        <v>5</v>
      </c>
      <c r="I18" s="30">
        <v>17070</v>
      </c>
    </row>
    <row r="19" spans="1:10" s="30" customFormat="1" x14ac:dyDescent="0.25">
      <c r="A19" s="30" t="s">
        <v>12</v>
      </c>
      <c r="C19" s="30" t="s">
        <v>468</v>
      </c>
    </row>
    <row r="20" spans="1:10" s="30" customFormat="1" x14ac:dyDescent="0.25">
      <c r="A20" s="30" t="s">
        <v>7</v>
      </c>
      <c r="B20" s="47" t="s">
        <v>466</v>
      </c>
      <c r="C20" s="47"/>
      <c r="D20" s="47"/>
      <c r="E20" s="30" t="s">
        <v>8</v>
      </c>
      <c r="F20" s="50" t="s">
        <v>467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54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469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470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471</v>
      </c>
      <c r="C28" s="47"/>
      <c r="D28" s="47"/>
      <c r="E28" s="30" t="s">
        <v>4</v>
      </c>
      <c r="F28" s="47" t="s">
        <v>465</v>
      </c>
      <c r="G28" s="47"/>
      <c r="H28" s="30" t="s">
        <v>5</v>
      </c>
      <c r="I28" s="30">
        <v>15017</v>
      </c>
    </row>
    <row r="29" spans="1:10" s="30" customFormat="1" x14ac:dyDescent="0.25">
      <c r="A29" s="30" t="s">
        <v>12</v>
      </c>
      <c r="C29" s="30" t="s">
        <v>472</v>
      </c>
    </row>
    <row r="30" spans="1:10" s="30" customFormat="1" x14ac:dyDescent="0.25">
      <c r="A30" s="30" t="s">
        <v>7</v>
      </c>
      <c r="B30" s="47" t="s">
        <v>473</v>
      </c>
      <c r="C30" s="47"/>
      <c r="D30" s="47"/>
      <c r="E30" s="30" t="s">
        <v>8</v>
      </c>
      <c r="F30" s="50" t="s">
        <v>597</v>
      </c>
      <c r="G30" s="47"/>
      <c r="H30" s="47"/>
      <c r="I30" s="47"/>
    </row>
    <row r="31" spans="1:10" s="30" customFormat="1" x14ac:dyDescent="0.25">
      <c r="A31" s="30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596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323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54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474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475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476</v>
      </c>
      <c r="C38" s="47"/>
      <c r="D38" s="47"/>
      <c r="E38" s="30" t="s">
        <v>4</v>
      </c>
      <c r="F38" s="47" t="s">
        <v>465</v>
      </c>
      <c r="G38" s="47"/>
      <c r="H38" s="30" t="s">
        <v>5</v>
      </c>
      <c r="I38" s="30">
        <v>15233</v>
      </c>
    </row>
    <row r="39" spans="1:10" s="30" customFormat="1" x14ac:dyDescent="0.25">
      <c r="A39" s="30" t="s">
        <v>12</v>
      </c>
      <c r="C39" s="30" t="s">
        <v>478</v>
      </c>
    </row>
    <row r="40" spans="1:10" s="30" customFormat="1" x14ac:dyDescent="0.25">
      <c r="A40" s="30" t="s">
        <v>7</v>
      </c>
      <c r="B40" s="47" t="s">
        <v>477</v>
      </c>
      <c r="C40" s="47"/>
      <c r="D40" s="47"/>
      <c r="E40" s="30" t="s">
        <v>8</v>
      </c>
      <c r="F40" s="50" t="s">
        <v>479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783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594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323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54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480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481</v>
      </c>
      <c r="C47" s="31"/>
      <c r="D47" s="31"/>
      <c r="E47" s="31"/>
      <c r="F47" s="31"/>
      <c r="G47" s="31"/>
      <c r="H47" s="31"/>
      <c r="I47" s="31"/>
    </row>
    <row r="48" spans="1:10" s="30" customFormat="1" x14ac:dyDescent="0.25">
      <c r="A48" s="30" t="s">
        <v>3</v>
      </c>
      <c r="B48" s="47" t="s">
        <v>482</v>
      </c>
      <c r="C48" s="47"/>
      <c r="D48" s="47"/>
      <c r="E48" s="30" t="s">
        <v>4</v>
      </c>
      <c r="F48" s="47" t="s">
        <v>465</v>
      </c>
      <c r="G48" s="47"/>
      <c r="H48" s="30" t="s">
        <v>5</v>
      </c>
      <c r="I48" s="30">
        <v>17701</v>
      </c>
    </row>
    <row r="49" spans="1:10" s="30" customFormat="1" ht="15" customHeight="1" x14ac:dyDescent="0.25">
      <c r="A49" s="30" t="s">
        <v>12</v>
      </c>
      <c r="C49" s="30" t="s">
        <v>484</v>
      </c>
    </row>
    <row r="50" spans="1:10" s="30" customFormat="1" x14ac:dyDescent="0.25">
      <c r="A50" s="30" t="s">
        <v>7</v>
      </c>
      <c r="B50" s="47" t="s">
        <v>483</v>
      </c>
      <c r="C50" s="47"/>
      <c r="D50" s="47"/>
      <c r="E50" s="30" t="s">
        <v>8</v>
      </c>
      <c r="F50" s="50" t="s">
        <v>485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784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4" t="s">
        <v>10</v>
      </c>
      <c r="B52" s="47" t="s">
        <v>552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323</v>
      </c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54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54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54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7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40" r:id="rId5"/>
    <hyperlink ref="B41" r:id="rId6"/>
    <hyperlink ref="F50" r:id="rId7"/>
    <hyperlink ref="B51" r:id="rId8"/>
    <hyperlink ref="F30" r:id="rId9"/>
  </hyperlinks>
  <pageMargins left="0.7" right="0.7" top="0.75" bottom="0.75" header="0.3" footer="0.3"/>
  <pageSetup scale="98" orientation="portrait" r:id="rId10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8" width="9.140625" style="1"/>
    <col min="9" max="9" width="9.140625" style="23"/>
    <col min="10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23">
        <v>32218</v>
      </c>
      <c r="J9" s="30"/>
    </row>
    <row r="10" spans="1:10" x14ac:dyDescent="0.25">
      <c r="A10" s="30" t="s">
        <v>6</v>
      </c>
      <c r="B10" s="30"/>
      <c r="C10" s="47" t="s">
        <v>486</v>
      </c>
      <c r="D10" s="47"/>
      <c r="E10" s="47"/>
      <c r="F10" s="47"/>
      <c r="G10" s="47"/>
      <c r="H10" s="47"/>
      <c r="I10" s="47"/>
      <c r="J10" s="30"/>
    </row>
    <row r="11" spans="1:10" x14ac:dyDescent="0.25">
      <c r="A11" s="30" t="s">
        <v>7</v>
      </c>
      <c r="B11" s="47" t="s">
        <v>488</v>
      </c>
      <c r="C11" s="47"/>
      <c r="D11" s="47"/>
      <c r="E11" s="30" t="s">
        <v>8</v>
      </c>
      <c r="F11" s="50" t="s">
        <v>487</v>
      </c>
      <c r="G11" s="47"/>
      <c r="H11" s="47"/>
      <c r="I11" s="47"/>
      <c r="J11" s="30"/>
    </row>
    <row r="12" spans="1:10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30"/>
    </row>
    <row r="13" spans="1:10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30"/>
    </row>
    <row r="14" spans="1:10" ht="15" customHeight="1" x14ac:dyDescent="0.25">
      <c r="A14" s="49" t="s">
        <v>55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30" t="s">
        <v>11</v>
      </c>
      <c r="B16" s="30"/>
      <c r="C16" s="47" t="s">
        <v>489</v>
      </c>
      <c r="D16" s="47"/>
      <c r="E16" s="47"/>
      <c r="F16" s="47"/>
      <c r="G16" s="47"/>
      <c r="H16" s="47"/>
      <c r="I16" s="47"/>
      <c r="J16" s="30"/>
    </row>
    <row r="17" spans="1:10" x14ac:dyDescent="0.25">
      <c r="A17" s="30" t="s">
        <v>2</v>
      </c>
      <c r="B17" s="30" t="s">
        <v>490</v>
      </c>
      <c r="C17" s="31"/>
      <c r="D17" s="31"/>
      <c r="E17" s="31"/>
      <c r="F17" s="31"/>
      <c r="G17" s="31"/>
      <c r="H17" s="31"/>
      <c r="J17" s="30"/>
    </row>
    <row r="18" spans="1:10" x14ac:dyDescent="0.25">
      <c r="A18" s="30" t="s">
        <v>3</v>
      </c>
      <c r="B18" s="47" t="s">
        <v>491</v>
      </c>
      <c r="C18" s="47"/>
      <c r="D18" s="47"/>
      <c r="E18" s="30" t="s">
        <v>4</v>
      </c>
      <c r="F18" s="47" t="s">
        <v>492</v>
      </c>
      <c r="G18" s="47"/>
      <c r="H18" s="30" t="s">
        <v>5</v>
      </c>
      <c r="I18" s="23" t="s">
        <v>611</v>
      </c>
      <c r="J18" s="30"/>
    </row>
    <row r="19" spans="1:10" x14ac:dyDescent="0.25">
      <c r="A19" s="30" t="s">
        <v>12</v>
      </c>
      <c r="B19" s="30"/>
      <c r="C19" s="30" t="s">
        <v>758</v>
      </c>
      <c r="D19" s="30"/>
      <c r="E19" s="30"/>
      <c r="F19" s="30"/>
      <c r="G19" s="30"/>
      <c r="H19" s="30"/>
      <c r="J19" s="30"/>
    </row>
    <row r="20" spans="1:10" x14ac:dyDescent="0.25">
      <c r="A20" s="30" t="s">
        <v>7</v>
      </c>
      <c r="B20" s="47" t="s">
        <v>494</v>
      </c>
      <c r="C20" s="47"/>
      <c r="D20" s="47"/>
      <c r="E20" s="30" t="s">
        <v>8</v>
      </c>
      <c r="F20" s="50" t="s">
        <v>495</v>
      </c>
      <c r="G20" s="47"/>
      <c r="H20" s="47"/>
      <c r="I20" s="47"/>
      <c r="J20" s="30"/>
    </row>
    <row r="21" spans="1:10" x14ac:dyDescent="0.25">
      <c r="A21" s="30" t="s">
        <v>9</v>
      </c>
      <c r="B21" s="50" t="s">
        <v>785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561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493</v>
      </c>
      <c r="D23" s="48"/>
      <c r="E23" s="48"/>
      <c r="F23" s="48"/>
      <c r="G23" s="48"/>
      <c r="H23" s="48"/>
      <c r="I23" s="48"/>
      <c r="J23" s="48"/>
    </row>
    <row r="24" spans="1:10" ht="15" customHeight="1" x14ac:dyDescent="0.25">
      <c r="A24" s="49" t="s">
        <v>55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30" t="s">
        <v>11</v>
      </c>
      <c r="B26" s="30"/>
      <c r="C26" s="47"/>
      <c r="D26" s="47"/>
      <c r="E26" s="47"/>
      <c r="F26" s="47"/>
      <c r="G26" s="47"/>
      <c r="H26" s="47"/>
      <c r="I26" s="47"/>
      <c r="J26" s="30"/>
    </row>
    <row r="27" spans="1:10" x14ac:dyDescent="0.25">
      <c r="A27" s="30" t="s">
        <v>2</v>
      </c>
      <c r="B27" s="30"/>
      <c r="C27" s="47"/>
      <c r="D27" s="47"/>
      <c r="E27" s="47"/>
      <c r="F27" s="47"/>
      <c r="G27" s="47"/>
      <c r="H27" s="47"/>
      <c r="I27" s="47"/>
      <c r="J27" s="30"/>
    </row>
    <row r="28" spans="1:10" x14ac:dyDescent="0.25">
      <c r="A28" s="30" t="s">
        <v>3</v>
      </c>
      <c r="B28" s="47"/>
      <c r="C28" s="47"/>
      <c r="D28" s="47"/>
      <c r="E28" s="30" t="s">
        <v>4</v>
      </c>
      <c r="F28" s="47"/>
      <c r="G28" s="47"/>
      <c r="H28" s="30" t="s">
        <v>5</v>
      </c>
      <c r="J28" s="30"/>
    </row>
    <row r="29" spans="1:10" x14ac:dyDescent="0.25">
      <c r="A29" s="30" t="s">
        <v>12</v>
      </c>
      <c r="B29" s="30"/>
      <c r="C29" s="30"/>
      <c r="D29" s="30"/>
      <c r="E29" s="30"/>
      <c r="F29" s="30"/>
      <c r="G29" s="30"/>
      <c r="H29" s="30"/>
      <c r="J29" s="30"/>
    </row>
    <row r="30" spans="1:10" x14ac:dyDescent="0.25">
      <c r="A30" s="30" t="s">
        <v>7</v>
      </c>
      <c r="B30" s="47"/>
      <c r="C30" s="47"/>
      <c r="D30" s="47"/>
      <c r="E30" s="30" t="s">
        <v>8</v>
      </c>
      <c r="F30" s="47"/>
      <c r="G30" s="47"/>
      <c r="H30" s="47"/>
      <c r="I30" s="47"/>
      <c r="J30" s="30"/>
    </row>
    <row r="31" spans="1:10" x14ac:dyDescent="0.25">
      <c r="A31" s="30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0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55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55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55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55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55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" width="9.140625" style="1"/>
    <col min="2" max="2" width="13" style="1" customWidth="1"/>
    <col min="3" max="8" width="9.140625" style="1"/>
    <col min="9" max="9" width="10.5703125" style="23" customWidth="1"/>
    <col min="10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23">
        <v>32218</v>
      </c>
    </row>
    <row r="10" spans="1:10" s="30" customFormat="1" x14ac:dyDescent="0.25">
      <c r="A10" s="30" t="s">
        <v>6</v>
      </c>
      <c r="C10" s="47" t="s">
        <v>190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191</v>
      </c>
      <c r="C11" s="47"/>
      <c r="D11" s="47"/>
      <c r="E11" s="30" t="s">
        <v>8</v>
      </c>
      <c r="F11" s="50" t="s">
        <v>192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56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314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315</v>
      </c>
      <c r="C17" s="31"/>
      <c r="D17" s="31"/>
      <c r="E17" s="31"/>
      <c r="F17" s="31"/>
      <c r="G17" s="31"/>
      <c r="H17" s="31"/>
      <c r="I17" s="23"/>
    </row>
    <row r="18" spans="1:10" s="30" customFormat="1" x14ac:dyDescent="0.25">
      <c r="A18" s="30" t="s">
        <v>3</v>
      </c>
      <c r="B18" s="47" t="s">
        <v>316</v>
      </c>
      <c r="C18" s="47"/>
      <c r="D18" s="47"/>
      <c r="E18" s="30" t="s">
        <v>4</v>
      </c>
      <c r="F18" s="47" t="s">
        <v>312</v>
      </c>
      <c r="G18" s="47"/>
      <c r="H18" s="34" t="s">
        <v>5</v>
      </c>
      <c r="I18" s="35" t="s">
        <v>612</v>
      </c>
    </row>
    <row r="19" spans="1:10" s="30" customFormat="1" x14ac:dyDescent="0.25">
      <c r="A19" s="30" t="s">
        <v>12</v>
      </c>
      <c r="C19" s="30" t="s">
        <v>318</v>
      </c>
      <c r="I19" s="23"/>
    </row>
    <row r="20" spans="1:10" s="30" customFormat="1" x14ac:dyDescent="0.25">
      <c r="A20" s="30" t="s">
        <v>7</v>
      </c>
      <c r="B20" s="47" t="s">
        <v>319</v>
      </c>
      <c r="C20" s="47"/>
      <c r="D20" s="47"/>
      <c r="E20" s="30" t="s">
        <v>8</v>
      </c>
      <c r="F20" s="50" t="s">
        <v>317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771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590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313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56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672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463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464</v>
      </c>
      <c r="C28" s="47"/>
      <c r="D28" s="47"/>
      <c r="E28" s="30" t="s">
        <v>4</v>
      </c>
      <c r="F28" s="47" t="s">
        <v>465</v>
      </c>
      <c r="G28" s="47"/>
      <c r="H28" s="30" t="s">
        <v>5</v>
      </c>
      <c r="I28" s="30">
        <v>17070</v>
      </c>
    </row>
    <row r="29" spans="1:10" s="30" customFormat="1" x14ac:dyDescent="0.25">
      <c r="A29" s="30" t="s">
        <v>12</v>
      </c>
      <c r="D29" s="30" t="s">
        <v>673</v>
      </c>
      <c r="I29" s="23"/>
    </row>
    <row r="30" spans="1:10" s="30" customFormat="1" x14ac:dyDescent="0.25">
      <c r="A30" s="30" t="s">
        <v>7</v>
      </c>
      <c r="B30" s="47" t="s">
        <v>674</v>
      </c>
      <c r="C30" s="47"/>
      <c r="D30" s="47"/>
      <c r="E30" s="30" t="s">
        <v>8</v>
      </c>
      <c r="F30" s="50" t="s">
        <v>675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676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0" t="s">
        <v>10</v>
      </c>
      <c r="B32" s="47" t="s">
        <v>543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677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56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678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806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 t="s">
        <v>807</v>
      </c>
      <c r="C38" s="47"/>
      <c r="D38" s="47"/>
      <c r="E38" s="30" t="s">
        <v>4</v>
      </c>
      <c r="F38" s="47" t="s">
        <v>312</v>
      </c>
      <c r="G38" s="47"/>
      <c r="H38" s="30" t="s">
        <v>5</v>
      </c>
      <c r="I38" s="23" t="s">
        <v>726</v>
      </c>
    </row>
    <row r="39" spans="1:10" s="30" customFormat="1" x14ac:dyDescent="0.25">
      <c r="A39" s="30" t="s">
        <v>12</v>
      </c>
      <c r="C39" s="30" t="s">
        <v>679</v>
      </c>
      <c r="I39" s="23"/>
    </row>
    <row r="40" spans="1:10" s="30" customFormat="1" x14ac:dyDescent="0.25">
      <c r="A40" s="30" t="s">
        <v>7</v>
      </c>
      <c r="B40" s="47" t="s">
        <v>680</v>
      </c>
      <c r="C40" s="47"/>
      <c r="D40" s="47"/>
      <c r="E40" s="30" t="s">
        <v>8</v>
      </c>
      <c r="F40" s="50" t="s">
        <v>681</v>
      </c>
      <c r="G40" s="47"/>
      <c r="H40" s="47"/>
      <c r="I40" s="47"/>
    </row>
    <row r="41" spans="1:10" s="30" customFormat="1" ht="15" customHeight="1" x14ac:dyDescent="0.25">
      <c r="A41" s="30" t="s">
        <v>9</v>
      </c>
      <c r="B41" s="50" t="s">
        <v>682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 t="s">
        <v>683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684</v>
      </c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56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685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718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 t="s">
        <v>719</v>
      </c>
      <c r="C48" s="47"/>
      <c r="D48" s="47"/>
      <c r="E48" s="30" t="s">
        <v>4</v>
      </c>
      <c r="F48" s="47" t="s">
        <v>312</v>
      </c>
      <c r="G48" s="47"/>
      <c r="H48" s="30" t="s">
        <v>5</v>
      </c>
      <c r="I48" s="23" t="s">
        <v>720</v>
      </c>
    </row>
    <row r="49" spans="1:10" s="30" customFormat="1" ht="15" customHeight="1" x14ac:dyDescent="0.25">
      <c r="A49" s="30" t="s">
        <v>12</v>
      </c>
      <c r="C49" s="30" t="s">
        <v>686</v>
      </c>
      <c r="I49" s="23"/>
    </row>
    <row r="50" spans="1:10" s="30" customFormat="1" x14ac:dyDescent="0.25">
      <c r="A50" s="30" t="s">
        <v>7</v>
      </c>
      <c r="B50" s="47" t="s">
        <v>687</v>
      </c>
      <c r="C50" s="47"/>
      <c r="D50" s="47"/>
      <c r="E50" s="30" t="s">
        <v>8</v>
      </c>
      <c r="F50" s="50" t="s">
        <v>688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689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 t="s">
        <v>690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684</v>
      </c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56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  <c r="I58" s="23"/>
    </row>
    <row r="59" spans="1:10" s="30" customFormat="1" x14ac:dyDescent="0.25">
      <c r="A59" s="30" t="s">
        <v>12</v>
      </c>
      <c r="I59" s="23"/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56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56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  <hyperlink ref="F40" r:id="rId7"/>
    <hyperlink ref="B41" r:id="rId8"/>
    <hyperlink ref="F50" r:id="rId9"/>
    <hyperlink ref="B51" r:id="rId10"/>
  </hyperlinks>
  <pageMargins left="0.7" right="0.7" top="0.75" bottom="0.75" header="0.3" footer="0.3"/>
  <pageSetup scale="98" orientation="portrait" r:id="rId11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396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397</v>
      </c>
      <c r="C11" s="47"/>
      <c r="D11" s="47"/>
      <c r="E11" s="16" t="s">
        <v>8</v>
      </c>
      <c r="F11" s="50" t="s">
        <v>398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57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6" t="s">
        <v>11</v>
      </c>
      <c r="B16" s="16"/>
      <c r="C16" s="47" t="s">
        <v>399</v>
      </c>
      <c r="D16" s="47"/>
      <c r="E16" s="47"/>
      <c r="F16" s="47"/>
      <c r="G16" s="47"/>
      <c r="H16" s="47"/>
      <c r="I16" s="47"/>
      <c r="J16" s="16"/>
    </row>
    <row r="17" spans="1:10" x14ac:dyDescent="0.25">
      <c r="A17" s="16" t="s">
        <v>2</v>
      </c>
      <c r="B17" s="16" t="s">
        <v>400</v>
      </c>
      <c r="C17" s="17"/>
      <c r="D17" s="17"/>
      <c r="E17" s="17"/>
      <c r="F17" s="17"/>
      <c r="G17" s="17"/>
      <c r="H17" s="17"/>
      <c r="I17" s="17"/>
      <c r="J17" s="16"/>
    </row>
    <row r="18" spans="1:10" x14ac:dyDescent="0.25">
      <c r="A18" s="16" t="s">
        <v>3</v>
      </c>
      <c r="B18" s="47" t="s">
        <v>329</v>
      </c>
      <c r="C18" s="47"/>
      <c r="D18" s="47"/>
      <c r="E18" s="16" t="s">
        <v>4</v>
      </c>
      <c r="F18" s="47" t="s">
        <v>401</v>
      </c>
      <c r="G18" s="47"/>
      <c r="H18" s="16" t="s">
        <v>5</v>
      </c>
      <c r="I18" s="16">
        <v>28269</v>
      </c>
      <c r="J18" s="16"/>
    </row>
    <row r="19" spans="1:10" x14ac:dyDescent="0.25">
      <c r="A19" s="16" t="s">
        <v>12</v>
      </c>
      <c r="B19" s="16"/>
      <c r="C19" s="16" t="s">
        <v>404</v>
      </c>
      <c r="D19" s="16"/>
      <c r="E19" s="16"/>
      <c r="F19" s="16"/>
      <c r="G19" s="16"/>
      <c r="H19" s="16"/>
      <c r="I19" s="16"/>
      <c r="J19" s="16"/>
    </row>
    <row r="20" spans="1:10" x14ac:dyDescent="0.25">
      <c r="A20" s="16" t="s">
        <v>7</v>
      </c>
      <c r="B20" s="47" t="s">
        <v>405</v>
      </c>
      <c r="C20" s="47"/>
      <c r="D20" s="47"/>
      <c r="E20" s="16" t="s">
        <v>8</v>
      </c>
      <c r="F20" s="50" t="s">
        <v>403</v>
      </c>
      <c r="G20" s="47"/>
      <c r="H20" s="47"/>
      <c r="I20" s="47"/>
      <c r="J20" s="16"/>
    </row>
    <row r="21" spans="1:10" x14ac:dyDescent="0.25">
      <c r="A21" s="16" t="s">
        <v>9</v>
      </c>
      <c r="B21" s="50" t="s">
        <v>660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556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402</v>
      </c>
      <c r="D23" s="48"/>
      <c r="E23" s="48"/>
      <c r="F23" s="48"/>
      <c r="G23" s="48"/>
      <c r="H23" s="48"/>
      <c r="I23" s="48"/>
      <c r="J23" s="48"/>
    </row>
    <row r="24" spans="1:10" ht="15" customHeight="1" x14ac:dyDescent="0.25">
      <c r="A24" s="49" t="s">
        <v>57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6" t="s">
        <v>11</v>
      </c>
      <c r="B26" s="16"/>
      <c r="C26" s="47" t="s">
        <v>406</v>
      </c>
      <c r="D26" s="47"/>
      <c r="E26" s="47"/>
      <c r="F26" s="47"/>
      <c r="G26" s="47"/>
      <c r="H26" s="47"/>
      <c r="I26" s="47"/>
      <c r="J26" s="16"/>
    </row>
    <row r="27" spans="1:10" x14ac:dyDescent="0.25">
      <c r="A27" s="16" t="s">
        <v>2</v>
      </c>
      <c r="B27" s="16" t="s">
        <v>407</v>
      </c>
      <c r="C27" s="17"/>
      <c r="D27" s="17"/>
      <c r="E27" s="17"/>
      <c r="F27" s="17"/>
      <c r="G27" s="17"/>
      <c r="H27" s="17"/>
      <c r="I27" s="17"/>
      <c r="J27" s="16"/>
    </row>
    <row r="28" spans="1:10" x14ac:dyDescent="0.25">
      <c r="A28" s="16" t="s">
        <v>3</v>
      </c>
      <c r="B28" s="47" t="s">
        <v>408</v>
      </c>
      <c r="C28" s="47"/>
      <c r="D28" s="47"/>
      <c r="E28" s="16" t="s">
        <v>4</v>
      </c>
      <c r="F28" s="47" t="s">
        <v>401</v>
      </c>
      <c r="G28" s="47"/>
      <c r="H28" s="16" t="s">
        <v>5</v>
      </c>
      <c r="I28" s="16">
        <v>27603</v>
      </c>
      <c r="J28" s="16"/>
    </row>
    <row r="29" spans="1:10" x14ac:dyDescent="0.25">
      <c r="A29" s="16" t="s">
        <v>12</v>
      </c>
      <c r="B29" s="16"/>
      <c r="C29" s="16" t="s">
        <v>410</v>
      </c>
      <c r="D29" s="16"/>
      <c r="E29" s="16"/>
      <c r="F29" s="16"/>
      <c r="G29" s="16"/>
      <c r="H29" s="16"/>
      <c r="I29" s="16"/>
      <c r="J29" s="16"/>
    </row>
    <row r="30" spans="1:10" x14ac:dyDescent="0.25">
      <c r="A30" s="16" t="s">
        <v>7</v>
      </c>
      <c r="B30" s="47" t="s">
        <v>411</v>
      </c>
      <c r="C30" s="47"/>
      <c r="D30" s="47"/>
      <c r="E30" s="16" t="s">
        <v>8</v>
      </c>
      <c r="F30" s="50" t="s">
        <v>409</v>
      </c>
      <c r="G30" s="47"/>
      <c r="H30" s="47"/>
      <c r="I30" s="47"/>
      <c r="J30" s="16"/>
    </row>
    <row r="31" spans="1:10" x14ac:dyDescent="0.25">
      <c r="A31" s="16" t="s">
        <v>9</v>
      </c>
      <c r="B31" s="50" t="s">
        <v>778</v>
      </c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34" t="s">
        <v>10</v>
      </c>
      <c r="B32" s="47" t="s">
        <v>576</v>
      </c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 t="s">
        <v>402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57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57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57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57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57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F30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ht="15" customHeigh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ht="15" customHeigh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ht="15" customHeigh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ht="15" customHeight="1" x14ac:dyDescent="0.25">
      <c r="A10" s="30" t="s">
        <v>6</v>
      </c>
      <c r="C10" s="47" t="s">
        <v>277</v>
      </c>
      <c r="D10" s="47"/>
      <c r="E10" s="47"/>
      <c r="F10" s="47"/>
      <c r="G10" s="47"/>
      <c r="H10" s="47"/>
      <c r="I10" s="47"/>
    </row>
    <row r="11" spans="1:10" s="30" customFormat="1" ht="15" customHeight="1" x14ac:dyDescent="0.25">
      <c r="A11" s="30" t="s">
        <v>7</v>
      </c>
      <c r="B11" s="47" t="s">
        <v>646</v>
      </c>
      <c r="C11" s="47"/>
      <c r="D11" s="47"/>
      <c r="E11" s="30" t="s">
        <v>8</v>
      </c>
      <c r="F11" s="50" t="s">
        <v>278</v>
      </c>
      <c r="G11" s="47"/>
      <c r="H11" s="47"/>
      <c r="I11" s="47"/>
    </row>
    <row r="12" spans="1:10" s="30" customFormat="1" ht="15" customHeigh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ht="15" customHeigh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345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346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347</v>
      </c>
      <c r="C18" s="47"/>
      <c r="D18" s="47"/>
      <c r="E18" s="30" t="s">
        <v>4</v>
      </c>
      <c r="F18" s="47" t="s">
        <v>339</v>
      </c>
      <c r="G18" s="47"/>
      <c r="H18" s="30" t="s">
        <v>5</v>
      </c>
      <c r="I18" s="30">
        <v>55441</v>
      </c>
    </row>
    <row r="19" spans="1:10" s="30" customFormat="1" x14ac:dyDescent="0.25">
      <c r="A19" s="30" t="s">
        <v>12</v>
      </c>
      <c r="C19" s="30" t="s">
        <v>349</v>
      </c>
    </row>
    <row r="20" spans="1:10" s="30" customFormat="1" x14ac:dyDescent="0.25">
      <c r="A20" s="30" t="s">
        <v>7</v>
      </c>
      <c r="B20" s="47" t="s">
        <v>348</v>
      </c>
      <c r="C20" s="47"/>
      <c r="D20" s="47"/>
      <c r="E20" s="30" t="s">
        <v>8</v>
      </c>
      <c r="F20" s="50" t="s">
        <v>566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772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565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340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375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376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377</v>
      </c>
      <c r="C28" s="47"/>
      <c r="D28" s="47"/>
      <c r="E28" s="30" t="s">
        <v>4</v>
      </c>
      <c r="F28" s="47" t="s">
        <v>378</v>
      </c>
      <c r="G28" s="47"/>
      <c r="H28" s="30" t="s">
        <v>5</v>
      </c>
      <c r="I28" s="30">
        <v>68776</v>
      </c>
    </row>
    <row r="29" spans="1:10" s="30" customFormat="1" x14ac:dyDescent="0.25">
      <c r="A29" s="30" t="s">
        <v>12</v>
      </c>
      <c r="C29" s="30" t="s">
        <v>381</v>
      </c>
    </row>
    <row r="30" spans="1:10" s="30" customFormat="1" x14ac:dyDescent="0.25">
      <c r="A30" s="30" t="s">
        <v>7</v>
      </c>
      <c r="B30" s="47" t="s">
        <v>379</v>
      </c>
      <c r="C30" s="47"/>
      <c r="D30" s="47"/>
      <c r="E30" s="30" t="s">
        <v>8</v>
      </c>
      <c r="F30" s="50" t="s">
        <v>380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763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586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283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58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F20" r:id="rId1"/>
    <hyperlink ref="B21" r:id="rId2"/>
    <hyperlink ref="F30" r:id="rId3"/>
    <hyperlink ref="B12" r:id="rId4"/>
    <hyperlink ref="F11" r:id="rId5"/>
    <hyperlink ref="B31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496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645</v>
      </c>
      <c r="C11" s="47"/>
      <c r="D11" s="47"/>
      <c r="E11" s="30" t="s">
        <v>8</v>
      </c>
      <c r="F11" s="50" t="s">
        <v>497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59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498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499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500</v>
      </c>
      <c r="C18" s="47"/>
      <c r="D18" s="47"/>
      <c r="E18" s="30" t="s">
        <v>4</v>
      </c>
      <c r="F18" s="47" t="s">
        <v>501</v>
      </c>
      <c r="G18" s="47"/>
      <c r="H18" s="30" t="s">
        <v>5</v>
      </c>
      <c r="I18" s="30">
        <v>38106</v>
      </c>
    </row>
    <row r="19" spans="1:10" s="30" customFormat="1" x14ac:dyDescent="0.25">
      <c r="A19" s="30" t="s">
        <v>12</v>
      </c>
      <c r="C19" s="30" t="s">
        <v>505</v>
      </c>
    </row>
    <row r="20" spans="1:10" s="30" customFormat="1" x14ac:dyDescent="0.25">
      <c r="A20" s="30" t="s">
        <v>7</v>
      </c>
      <c r="B20" s="47" t="s">
        <v>503</v>
      </c>
      <c r="C20" s="47"/>
      <c r="D20" s="47"/>
      <c r="E20" s="30" t="s">
        <v>8</v>
      </c>
      <c r="F20" s="50" t="s">
        <v>504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786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583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502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59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232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233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234</v>
      </c>
      <c r="C28" s="47"/>
      <c r="D28" s="47"/>
      <c r="E28" s="30" t="s">
        <v>4</v>
      </c>
      <c r="F28" s="47" t="s">
        <v>235</v>
      </c>
      <c r="G28" s="47"/>
      <c r="H28" s="30" t="s">
        <v>5</v>
      </c>
      <c r="I28" s="30">
        <v>30741</v>
      </c>
    </row>
    <row r="29" spans="1:10" s="30" customFormat="1" x14ac:dyDescent="0.25">
      <c r="A29" s="30" t="s">
        <v>12</v>
      </c>
      <c r="C29" s="30" t="s">
        <v>237</v>
      </c>
    </row>
    <row r="30" spans="1:10" s="30" customFormat="1" x14ac:dyDescent="0.25">
      <c r="A30" s="30" t="s">
        <v>7</v>
      </c>
      <c r="B30" s="47" t="s">
        <v>236</v>
      </c>
      <c r="C30" s="47"/>
      <c r="D30" s="47"/>
      <c r="E30" s="30" t="s">
        <v>8</v>
      </c>
      <c r="F30" s="50" t="s">
        <v>238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665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558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235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59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59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59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59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59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639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640</v>
      </c>
      <c r="C11" s="47"/>
      <c r="D11" s="47"/>
      <c r="E11" s="30" t="s">
        <v>8</v>
      </c>
      <c r="F11" s="50" t="s">
        <v>641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60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506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507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508</v>
      </c>
      <c r="C18" s="47"/>
      <c r="D18" s="47"/>
      <c r="E18" s="30" t="s">
        <v>4</v>
      </c>
      <c r="F18" s="47" t="s">
        <v>509</v>
      </c>
      <c r="G18" s="47"/>
      <c r="H18" s="30" t="s">
        <v>5</v>
      </c>
      <c r="I18" s="30">
        <v>77581</v>
      </c>
    </row>
    <row r="19" spans="1:10" s="30" customFormat="1" x14ac:dyDescent="0.25">
      <c r="A19" s="30" t="s">
        <v>12</v>
      </c>
      <c r="C19" s="30" t="s">
        <v>512</v>
      </c>
    </row>
    <row r="20" spans="1:10" s="30" customFormat="1" x14ac:dyDescent="0.25">
      <c r="A20" s="30" t="s">
        <v>7</v>
      </c>
      <c r="B20" s="47" t="s">
        <v>510</v>
      </c>
      <c r="C20" s="47"/>
      <c r="D20" s="47"/>
      <c r="E20" s="30" t="s">
        <v>8</v>
      </c>
      <c r="F20" s="50" t="s">
        <v>511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787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584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517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60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513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514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515</v>
      </c>
      <c r="C28" s="47"/>
      <c r="D28" s="47"/>
      <c r="E28" s="30" t="s">
        <v>4</v>
      </c>
      <c r="F28" s="47" t="s">
        <v>509</v>
      </c>
      <c r="G28" s="47"/>
      <c r="H28" s="30" t="s">
        <v>5</v>
      </c>
      <c r="I28" s="30">
        <v>78761</v>
      </c>
    </row>
    <row r="29" spans="1:10" s="30" customFormat="1" x14ac:dyDescent="0.25">
      <c r="A29" s="30" t="s">
        <v>12</v>
      </c>
      <c r="C29" s="30" t="s">
        <v>642</v>
      </c>
    </row>
    <row r="30" spans="1:10" s="30" customFormat="1" x14ac:dyDescent="0.25">
      <c r="A30" s="30" t="s">
        <v>7</v>
      </c>
      <c r="B30" s="47" t="s">
        <v>516</v>
      </c>
      <c r="C30" s="47"/>
      <c r="D30" s="47"/>
      <c r="E30" s="30" t="s">
        <v>8</v>
      </c>
      <c r="F30" s="50" t="s">
        <v>643</v>
      </c>
      <c r="G30" s="50"/>
      <c r="H30" s="50"/>
      <c r="I30" s="50"/>
    </row>
    <row r="31" spans="1:10" s="30" customFormat="1" x14ac:dyDescent="0.25">
      <c r="A31" s="30" t="s">
        <v>9</v>
      </c>
      <c r="B31" s="50" t="s">
        <v>665</v>
      </c>
      <c r="C31" s="50"/>
      <c r="D31" s="50"/>
      <c r="E31" s="50"/>
      <c r="F31" s="50"/>
      <c r="G31" s="50"/>
      <c r="H31" s="50"/>
      <c r="I31" s="50"/>
      <c r="J31" s="50"/>
    </row>
    <row r="32" spans="1:10" s="30" customFormat="1" ht="15" customHeight="1" x14ac:dyDescent="0.25">
      <c r="A32" s="34" t="s">
        <v>10</v>
      </c>
      <c r="B32" s="47" t="s">
        <v>560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644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60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60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60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60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60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179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615</v>
      </c>
      <c r="C11" s="47"/>
      <c r="D11" s="47"/>
      <c r="E11" s="16" t="s">
        <v>8</v>
      </c>
      <c r="F11" s="50" t="s">
        <v>180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61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734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748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749</v>
      </c>
      <c r="C18" s="47"/>
      <c r="D18" s="47"/>
      <c r="E18" s="30" t="s">
        <v>4</v>
      </c>
      <c r="F18" s="47" t="s">
        <v>750</v>
      </c>
      <c r="G18" s="47"/>
      <c r="H18" s="30" t="s">
        <v>5</v>
      </c>
      <c r="I18" s="30">
        <v>84101</v>
      </c>
    </row>
    <row r="19" spans="1:10" s="30" customFormat="1" x14ac:dyDescent="0.25">
      <c r="A19" s="30" t="s">
        <v>12</v>
      </c>
      <c r="C19" s="30" t="s">
        <v>745</v>
      </c>
    </row>
    <row r="20" spans="1:10" s="30" customFormat="1" x14ac:dyDescent="0.25">
      <c r="A20" s="30" t="s">
        <v>7</v>
      </c>
      <c r="B20" s="47" t="s">
        <v>746</v>
      </c>
      <c r="C20" s="47"/>
      <c r="D20" s="47"/>
      <c r="E20" s="30" t="s">
        <v>8</v>
      </c>
      <c r="F20" s="50" t="s">
        <v>747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607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564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740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61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616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147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148</v>
      </c>
      <c r="C28" s="47"/>
      <c r="D28" s="47"/>
      <c r="E28" s="30" t="s">
        <v>4</v>
      </c>
      <c r="F28" s="47" t="s">
        <v>149</v>
      </c>
      <c r="G28" s="47"/>
      <c r="H28" s="30">
        <v>86301</v>
      </c>
    </row>
    <row r="29" spans="1:10" s="30" customFormat="1" x14ac:dyDescent="0.25">
      <c r="A29" s="30" t="s">
        <v>12</v>
      </c>
      <c r="C29" s="30" t="s">
        <v>617</v>
      </c>
    </row>
    <row r="30" spans="1:10" s="30" customFormat="1" x14ac:dyDescent="0.25">
      <c r="A30" s="30" t="s">
        <v>7</v>
      </c>
      <c r="B30" s="47" t="s">
        <v>618</v>
      </c>
      <c r="C30" s="47"/>
      <c r="D30" s="47"/>
      <c r="E30" s="30" t="s">
        <v>8</v>
      </c>
      <c r="F30" s="50" t="s">
        <v>619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788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x14ac:dyDescent="0.25">
      <c r="A32" s="34" t="s">
        <v>10</v>
      </c>
      <c r="B32" s="47" t="s">
        <v>571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741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61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61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61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61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61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F30" r:id="rId5"/>
    <hyperlink ref="B31" r:id="rId6" display="http://proforceonline.com/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310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309</v>
      </c>
      <c r="C11" s="47"/>
      <c r="D11" s="47"/>
      <c r="E11" s="30" t="s">
        <v>8</v>
      </c>
      <c r="F11" s="50" t="s">
        <v>311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62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462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463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464</v>
      </c>
      <c r="C18" s="47"/>
      <c r="D18" s="47"/>
      <c r="E18" s="30" t="s">
        <v>4</v>
      </c>
      <c r="F18" s="47" t="s">
        <v>465</v>
      </c>
      <c r="G18" s="47"/>
      <c r="H18" s="30" t="s">
        <v>5</v>
      </c>
      <c r="I18" s="30">
        <v>17070</v>
      </c>
    </row>
    <row r="19" spans="1:10" s="30" customFormat="1" x14ac:dyDescent="0.25">
      <c r="A19" s="30" t="s">
        <v>12</v>
      </c>
      <c r="C19" s="30" t="s">
        <v>468</v>
      </c>
    </row>
    <row r="20" spans="1:10" s="30" customFormat="1" x14ac:dyDescent="0.25">
      <c r="A20" s="30" t="s">
        <v>7</v>
      </c>
      <c r="B20" s="47" t="s">
        <v>466</v>
      </c>
      <c r="C20" s="47"/>
      <c r="D20" s="47"/>
      <c r="E20" s="30" t="s">
        <v>8</v>
      </c>
      <c r="F20" s="50" t="s">
        <v>613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62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544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544</v>
      </c>
      <c r="C27" s="31" t="s">
        <v>544</v>
      </c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544</v>
      </c>
      <c r="C28" s="47"/>
      <c r="D28" s="47"/>
      <c r="E28" s="30" t="s">
        <v>4</v>
      </c>
      <c r="F28" s="47"/>
      <c r="G28" s="47"/>
      <c r="H28" s="34" t="s">
        <v>5</v>
      </c>
      <c r="I28" s="24"/>
    </row>
    <row r="29" spans="1:10" s="30" customFormat="1" x14ac:dyDescent="0.25">
      <c r="A29" s="30" t="s">
        <v>12</v>
      </c>
      <c r="C29" s="30" t="s">
        <v>544</v>
      </c>
    </row>
    <row r="30" spans="1:10" s="30" customFormat="1" x14ac:dyDescent="0.25">
      <c r="A30" s="30" t="s">
        <v>7</v>
      </c>
      <c r="B30" s="47" t="s">
        <v>544</v>
      </c>
      <c r="C30" s="47"/>
      <c r="D30" s="47"/>
      <c r="E30" s="30" t="s">
        <v>8</v>
      </c>
      <c r="F30" s="50"/>
      <c r="G30" s="47"/>
      <c r="H30" s="47"/>
      <c r="I30" s="47"/>
    </row>
    <row r="31" spans="1:10" s="30" customFormat="1" x14ac:dyDescent="0.25">
      <c r="A31" s="30" t="s">
        <v>9</v>
      </c>
      <c r="B31" s="50" t="s">
        <v>544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62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62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62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62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62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  <hyperlink ref="B31" r:id="rId5" display="http://m.rileyssportshop.com/"/>
  </hyperlinks>
  <pageMargins left="0.7" right="0.7" top="0.75" bottom="0.75" header="0.3" footer="0.3"/>
  <pageSetup scale="98" orientation="portrait" r:id="rId6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396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397</v>
      </c>
      <c r="C11" s="47"/>
      <c r="D11" s="47"/>
      <c r="E11" s="30" t="s">
        <v>8</v>
      </c>
      <c r="F11" s="50" t="s">
        <v>398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63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520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521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522</v>
      </c>
      <c r="C18" s="47"/>
      <c r="D18" s="47"/>
      <c r="E18" s="30" t="s">
        <v>4</v>
      </c>
      <c r="F18" s="47" t="s">
        <v>523</v>
      </c>
      <c r="G18" s="47"/>
      <c r="H18" s="30" t="s">
        <v>5</v>
      </c>
      <c r="I18" s="30">
        <v>23060</v>
      </c>
    </row>
    <row r="19" spans="1:10" s="30" customFormat="1" x14ac:dyDescent="0.25">
      <c r="A19" s="30" t="s">
        <v>12</v>
      </c>
      <c r="C19" s="30" t="s">
        <v>524</v>
      </c>
    </row>
    <row r="20" spans="1:10" s="30" customFormat="1" x14ac:dyDescent="0.25">
      <c r="A20" s="30" t="s">
        <v>7</v>
      </c>
      <c r="B20" s="47" t="s">
        <v>526</v>
      </c>
      <c r="C20" s="47"/>
      <c r="D20" s="47"/>
      <c r="E20" s="30" t="s">
        <v>8</v>
      </c>
      <c r="F20" s="50" t="s">
        <v>525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789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557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402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63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/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C27" s="47"/>
      <c r="D27" s="47"/>
      <c r="E27" s="47"/>
      <c r="F27" s="47"/>
      <c r="G27" s="47"/>
      <c r="H27" s="47"/>
      <c r="I27" s="47"/>
    </row>
    <row r="28" spans="1:10" s="30" customFormat="1" x14ac:dyDescent="0.25">
      <c r="A28" s="30" t="s">
        <v>3</v>
      </c>
      <c r="B28" s="47"/>
      <c r="C28" s="47"/>
      <c r="D28" s="47"/>
      <c r="E28" s="30" t="s">
        <v>4</v>
      </c>
      <c r="F28" s="47"/>
      <c r="G28" s="47"/>
      <c r="H28" s="30" t="s">
        <v>5</v>
      </c>
    </row>
    <row r="29" spans="1:10" s="30" customFormat="1" x14ac:dyDescent="0.25">
      <c r="A29" s="30" t="s">
        <v>12</v>
      </c>
    </row>
    <row r="30" spans="1:10" s="30" customFormat="1" x14ac:dyDescent="0.25">
      <c r="A30" s="30" t="s">
        <v>7</v>
      </c>
      <c r="B30" s="47"/>
      <c r="C30" s="47"/>
      <c r="D30" s="47"/>
      <c r="E30" s="30" t="s">
        <v>8</v>
      </c>
      <c r="F30" s="47"/>
      <c r="G30" s="47"/>
      <c r="H30" s="47"/>
      <c r="I30" s="47"/>
    </row>
    <row r="31" spans="1:10" s="30" customFormat="1" x14ac:dyDescent="0.25">
      <c r="A31" s="30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0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63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63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63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63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63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F20" r:id="rId3"/>
    <hyperlink ref="B2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41"/>
  <sheetViews>
    <sheetView zoomScaleNormal="100" zoomScaleSheetLayoutView="150" workbookViewId="0">
      <selection activeCell="U50" sqref="U50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5" t="s">
        <v>1</v>
      </c>
      <c r="B7" s="15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5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4" t="s">
        <v>3</v>
      </c>
      <c r="B9" s="47" t="s">
        <v>130</v>
      </c>
      <c r="C9" s="47"/>
      <c r="D9" s="47"/>
      <c r="E9" s="14" t="s">
        <v>4</v>
      </c>
      <c r="F9" s="47" t="s">
        <v>131</v>
      </c>
      <c r="G9" s="47"/>
      <c r="H9" s="14" t="s">
        <v>5</v>
      </c>
      <c r="I9" s="14">
        <v>32218</v>
      </c>
      <c r="J9" s="14"/>
    </row>
    <row r="10" spans="1:10" x14ac:dyDescent="0.25">
      <c r="A10" s="14" t="s">
        <v>6</v>
      </c>
      <c r="B10" s="14"/>
      <c r="C10" s="47" t="s">
        <v>141</v>
      </c>
      <c r="D10" s="47"/>
      <c r="E10" s="47"/>
      <c r="F10" s="47"/>
      <c r="G10" s="47"/>
      <c r="H10" s="47"/>
      <c r="I10" s="47"/>
      <c r="J10" s="14"/>
    </row>
    <row r="11" spans="1:10" x14ac:dyDescent="0.25">
      <c r="A11" s="14" t="s">
        <v>7</v>
      </c>
      <c r="B11" s="47" t="s">
        <v>143</v>
      </c>
      <c r="C11" s="47"/>
      <c r="D11" s="47"/>
      <c r="E11" s="14" t="s">
        <v>8</v>
      </c>
      <c r="F11" s="50" t="s">
        <v>142</v>
      </c>
      <c r="G11" s="47"/>
      <c r="H11" s="47"/>
      <c r="I11" s="47"/>
      <c r="J11" s="14"/>
    </row>
    <row r="12" spans="1:10" x14ac:dyDescent="0.25">
      <c r="A12" s="14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4"/>
    </row>
    <row r="13" spans="1:10" x14ac:dyDescent="0.25">
      <c r="A13" s="14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4"/>
    </row>
    <row r="14" spans="1:10" x14ac:dyDescent="0.25">
      <c r="A14" s="49" t="s">
        <v>64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621</v>
      </c>
      <c r="D16" s="47"/>
      <c r="E16" s="47"/>
      <c r="F16" s="47"/>
      <c r="G16" s="47"/>
      <c r="H16" s="47"/>
      <c r="I16" s="47"/>
    </row>
    <row r="17" spans="1:14" s="30" customFormat="1" x14ac:dyDescent="0.25">
      <c r="A17" s="30" t="s">
        <v>2</v>
      </c>
      <c r="B17" s="30" t="s">
        <v>620</v>
      </c>
      <c r="C17" s="31"/>
      <c r="D17" s="31"/>
      <c r="E17" s="31"/>
      <c r="F17" s="31"/>
      <c r="G17" s="31"/>
      <c r="H17" s="31"/>
      <c r="I17" s="31"/>
    </row>
    <row r="18" spans="1:14" s="30" customFormat="1" x14ac:dyDescent="0.25">
      <c r="A18" s="30" t="s">
        <v>3</v>
      </c>
      <c r="B18" s="47" t="s">
        <v>181</v>
      </c>
      <c r="C18" s="47"/>
      <c r="D18" s="47"/>
      <c r="E18" s="30" t="s">
        <v>4</v>
      </c>
      <c r="F18" s="47" t="s">
        <v>182</v>
      </c>
      <c r="G18" s="47"/>
      <c r="H18" s="30" t="s">
        <v>5</v>
      </c>
      <c r="I18" s="30">
        <v>80516</v>
      </c>
    </row>
    <row r="19" spans="1:14" s="30" customFormat="1" x14ac:dyDescent="0.25">
      <c r="A19" s="30" t="s">
        <v>12</v>
      </c>
      <c r="C19" s="30" t="s">
        <v>183</v>
      </c>
    </row>
    <row r="20" spans="1:14" s="30" customFormat="1" x14ac:dyDescent="0.25">
      <c r="A20" s="30" t="s">
        <v>7</v>
      </c>
      <c r="B20" s="47" t="s">
        <v>184</v>
      </c>
      <c r="C20" s="47"/>
      <c r="D20" s="47"/>
      <c r="E20" s="30" t="s">
        <v>8</v>
      </c>
      <c r="F20" s="50" t="s">
        <v>185</v>
      </c>
      <c r="G20" s="47"/>
      <c r="H20" s="47"/>
      <c r="I20" s="47"/>
    </row>
    <row r="21" spans="1:14" s="30" customFormat="1" x14ac:dyDescent="0.25">
      <c r="A21" s="30" t="s">
        <v>9</v>
      </c>
      <c r="B21" s="50" t="s">
        <v>774</v>
      </c>
      <c r="C21" s="47"/>
      <c r="D21" s="47"/>
      <c r="E21" s="47"/>
      <c r="F21" s="47"/>
      <c r="G21" s="47"/>
      <c r="H21" s="47"/>
      <c r="I21" s="47"/>
      <c r="J21" s="47"/>
    </row>
    <row r="22" spans="1:14" s="30" customFormat="1" x14ac:dyDescent="0.25">
      <c r="A22" s="34" t="s">
        <v>10</v>
      </c>
      <c r="B22" s="47" t="s">
        <v>547</v>
      </c>
      <c r="C22" s="47"/>
      <c r="D22" s="47"/>
      <c r="E22" s="47"/>
      <c r="F22" s="47"/>
      <c r="G22" s="47"/>
      <c r="H22" s="47"/>
      <c r="I22" s="47"/>
      <c r="J22" s="47"/>
    </row>
    <row r="23" spans="1:14" s="30" customFormat="1" ht="28.7" customHeight="1" x14ac:dyDescent="0.25">
      <c r="A23" s="47" t="s">
        <v>13</v>
      </c>
      <c r="B23" s="47"/>
      <c r="C23" s="48" t="s">
        <v>742</v>
      </c>
      <c r="D23" s="48"/>
      <c r="E23" s="48"/>
      <c r="F23" s="48"/>
      <c r="G23" s="48"/>
      <c r="H23" s="48"/>
      <c r="I23" s="48"/>
      <c r="J23" s="48"/>
      <c r="N23" s="30" t="s">
        <v>544</v>
      </c>
    </row>
    <row r="24" spans="1:14" x14ac:dyDescent="0.25">
      <c r="A24" s="49" t="s">
        <v>64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4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4" s="30" customFormat="1" x14ac:dyDescent="0.25">
      <c r="A26" s="30" t="s">
        <v>11</v>
      </c>
      <c r="C26" s="47" t="s">
        <v>734</v>
      </c>
      <c r="D26" s="47"/>
      <c r="E26" s="47"/>
      <c r="F26" s="47"/>
      <c r="G26" s="47"/>
      <c r="H26" s="47"/>
      <c r="I26" s="47"/>
    </row>
    <row r="27" spans="1:14" s="30" customFormat="1" x14ac:dyDescent="0.25">
      <c r="A27" s="30" t="s">
        <v>2</v>
      </c>
      <c r="B27" s="30" t="s">
        <v>534</v>
      </c>
      <c r="C27" s="31"/>
      <c r="D27" s="31"/>
      <c r="E27" s="31"/>
      <c r="F27" s="31"/>
      <c r="G27" s="31"/>
      <c r="H27" s="31"/>
      <c r="I27" s="31"/>
    </row>
    <row r="28" spans="1:14" s="30" customFormat="1" x14ac:dyDescent="0.25">
      <c r="A28" s="30" t="s">
        <v>3</v>
      </c>
      <c r="B28" s="47" t="s">
        <v>535</v>
      </c>
      <c r="C28" s="47"/>
      <c r="D28" s="47"/>
      <c r="E28" s="30" t="s">
        <v>4</v>
      </c>
      <c r="F28" s="47" t="s">
        <v>530</v>
      </c>
      <c r="G28" s="47"/>
      <c r="H28" s="30" t="s">
        <v>5</v>
      </c>
      <c r="I28" s="30">
        <v>98406</v>
      </c>
    </row>
    <row r="29" spans="1:14" s="30" customFormat="1" x14ac:dyDescent="0.25">
      <c r="A29" s="30" t="s">
        <v>12</v>
      </c>
      <c r="C29" s="30" t="s">
        <v>605</v>
      </c>
    </row>
    <row r="30" spans="1:14" s="30" customFormat="1" x14ac:dyDescent="0.25">
      <c r="A30" s="30" t="s">
        <v>7</v>
      </c>
      <c r="B30" s="47" t="s">
        <v>536</v>
      </c>
      <c r="C30" s="47"/>
      <c r="D30" s="47"/>
      <c r="E30" s="30" t="s">
        <v>8</v>
      </c>
      <c r="F30" s="50" t="s">
        <v>606</v>
      </c>
      <c r="G30" s="47"/>
      <c r="H30" s="47"/>
      <c r="I30" s="47"/>
    </row>
    <row r="31" spans="1:14" s="30" customFormat="1" x14ac:dyDescent="0.25">
      <c r="A31" s="30" t="s">
        <v>9</v>
      </c>
      <c r="B31" s="50" t="s">
        <v>607</v>
      </c>
      <c r="C31" s="47"/>
      <c r="D31" s="47"/>
      <c r="E31" s="47"/>
      <c r="F31" s="47"/>
      <c r="G31" s="47"/>
      <c r="H31" s="47"/>
      <c r="I31" s="47"/>
      <c r="J31" s="47"/>
    </row>
    <row r="32" spans="1:14" s="30" customFormat="1" ht="15" customHeight="1" x14ac:dyDescent="0.25">
      <c r="A32" s="34" t="s">
        <v>10</v>
      </c>
      <c r="B32" s="47" t="s">
        <v>564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740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64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527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528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529</v>
      </c>
      <c r="C38" s="47"/>
      <c r="D38" s="47"/>
      <c r="E38" s="30" t="s">
        <v>4</v>
      </c>
      <c r="F38" s="47" t="s">
        <v>530</v>
      </c>
      <c r="G38" s="47"/>
      <c r="H38" s="30" t="s">
        <v>5</v>
      </c>
      <c r="I38" s="30">
        <v>98101</v>
      </c>
    </row>
    <row r="39" spans="1:10" s="30" customFormat="1" x14ac:dyDescent="0.25">
      <c r="A39" s="30" t="s">
        <v>12</v>
      </c>
      <c r="C39" s="30" t="s">
        <v>532</v>
      </c>
    </row>
    <row r="40" spans="1:10" s="30" customFormat="1" x14ac:dyDescent="0.25">
      <c r="A40" s="30" t="s">
        <v>7</v>
      </c>
      <c r="B40" s="47" t="s">
        <v>533</v>
      </c>
      <c r="C40" s="47"/>
      <c r="D40" s="47"/>
      <c r="E40" s="30" t="s">
        <v>8</v>
      </c>
      <c r="F40" s="50" t="s">
        <v>531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790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574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140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64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ht="15" customHeigh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 t="s">
        <v>616</v>
      </c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B47" s="30" t="s">
        <v>147</v>
      </c>
      <c r="C47" s="31"/>
      <c r="D47" s="31"/>
      <c r="E47" s="31"/>
      <c r="F47" s="31"/>
      <c r="G47" s="31"/>
      <c r="H47" s="31"/>
      <c r="I47" s="31"/>
    </row>
    <row r="48" spans="1:10" s="30" customFormat="1" x14ac:dyDescent="0.25">
      <c r="A48" s="30" t="s">
        <v>3</v>
      </c>
      <c r="B48" s="47" t="s">
        <v>148</v>
      </c>
      <c r="C48" s="47"/>
      <c r="D48" s="47"/>
      <c r="E48" s="30" t="s">
        <v>4</v>
      </c>
      <c r="F48" s="47" t="s">
        <v>149</v>
      </c>
      <c r="G48" s="47"/>
      <c r="H48" s="30">
        <v>86301</v>
      </c>
    </row>
    <row r="49" spans="1:10" s="30" customFormat="1" x14ac:dyDescent="0.25">
      <c r="A49" s="30" t="s">
        <v>12</v>
      </c>
      <c r="C49" s="30" t="s">
        <v>617</v>
      </c>
    </row>
    <row r="50" spans="1:10" s="30" customFormat="1" x14ac:dyDescent="0.25">
      <c r="A50" s="30" t="s">
        <v>7</v>
      </c>
      <c r="B50" s="47" t="s">
        <v>618</v>
      </c>
      <c r="C50" s="47"/>
      <c r="D50" s="47"/>
      <c r="E50" s="30" t="s">
        <v>8</v>
      </c>
      <c r="F50" s="50" t="s">
        <v>619</v>
      </c>
      <c r="G50" s="47"/>
      <c r="H50" s="47"/>
      <c r="I50" s="47"/>
    </row>
    <row r="51" spans="1:10" s="30" customFormat="1" x14ac:dyDescent="0.25">
      <c r="A51" s="30" t="s">
        <v>9</v>
      </c>
      <c r="B51" s="50" t="s">
        <v>788</v>
      </c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4" t="s">
        <v>10</v>
      </c>
      <c r="B52" s="47" t="s">
        <v>571</v>
      </c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 t="s">
        <v>741</v>
      </c>
      <c r="D53" s="48"/>
      <c r="E53" s="48"/>
      <c r="F53" s="48"/>
      <c r="G53" s="48"/>
      <c r="H53" s="48"/>
      <c r="I53" s="48"/>
      <c r="J53" s="48"/>
    </row>
    <row r="54" spans="1:10" ht="15" customHeight="1" x14ac:dyDescent="0.25">
      <c r="A54" s="49" t="s">
        <v>64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 t="s">
        <v>455</v>
      </c>
      <c r="D56" s="47"/>
      <c r="E56" s="47"/>
      <c r="F56" s="47"/>
      <c r="G56" s="47"/>
      <c r="H56" s="47"/>
      <c r="I56" s="47"/>
    </row>
    <row r="57" spans="1:10" s="30" customFormat="1" x14ac:dyDescent="0.25">
      <c r="A57" s="30" t="s">
        <v>2</v>
      </c>
      <c r="B57" s="30" t="s">
        <v>456</v>
      </c>
      <c r="C57" s="31"/>
      <c r="D57" s="31"/>
      <c r="E57" s="31"/>
      <c r="F57" s="31"/>
      <c r="G57" s="31"/>
      <c r="H57" s="31"/>
      <c r="I57" s="31"/>
    </row>
    <row r="58" spans="1:10" s="30" customFormat="1" x14ac:dyDescent="0.25">
      <c r="A58" s="30" t="s">
        <v>3</v>
      </c>
      <c r="B58" s="47" t="s">
        <v>457</v>
      </c>
      <c r="C58" s="47"/>
      <c r="D58" s="47"/>
      <c r="E58" s="30" t="s">
        <v>4</v>
      </c>
      <c r="F58" s="47" t="s">
        <v>458</v>
      </c>
      <c r="G58" s="47"/>
      <c r="H58" s="30" t="s">
        <v>5</v>
      </c>
      <c r="I58" s="30">
        <v>97303</v>
      </c>
    </row>
    <row r="59" spans="1:10" s="30" customFormat="1" x14ac:dyDescent="0.25">
      <c r="A59" s="30" t="s">
        <v>12</v>
      </c>
      <c r="C59" s="30" t="s">
        <v>461</v>
      </c>
    </row>
    <row r="60" spans="1:10" s="30" customFormat="1" x14ac:dyDescent="0.25">
      <c r="A60" s="30" t="s">
        <v>7</v>
      </c>
      <c r="B60" s="47" t="s">
        <v>460</v>
      </c>
      <c r="C60" s="47"/>
      <c r="D60" s="47"/>
      <c r="E60" s="30" t="s">
        <v>8</v>
      </c>
      <c r="F60" s="50" t="s">
        <v>459</v>
      </c>
      <c r="G60" s="47"/>
      <c r="H60" s="47"/>
      <c r="I60" s="47"/>
    </row>
    <row r="61" spans="1:10" s="30" customFormat="1" x14ac:dyDescent="0.25">
      <c r="A61" s="30" t="s">
        <v>9</v>
      </c>
      <c r="B61" s="50" t="s">
        <v>782</v>
      </c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4" t="s">
        <v>10</v>
      </c>
      <c r="B62" s="47" t="s">
        <v>549</v>
      </c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 t="s">
        <v>140</v>
      </c>
      <c r="D63" s="48"/>
      <c r="E63" s="48"/>
      <c r="F63" s="48"/>
      <c r="G63" s="48"/>
      <c r="H63" s="48"/>
      <c r="I63" s="48"/>
      <c r="J63" s="48"/>
    </row>
    <row r="72" ht="15" customHeight="1" x14ac:dyDescent="0.25"/>
    <row r="297" ht="15" customHeight="1" x14ac:dyDescent="0.25"/>
    <row r="306" ht="15" customHeight="1" x14ac:dyDescent="0.25"/>
    <row r="315" ht="15" customHeight="1" x14ac:dyDescent="0.25"/>
    <row r="324" ht="15" customHeight="1" x14ac:dyDescent="0.25"/>
    <row r="333" ht="15" customHeight="1" x14ac:dyDescent="0.25"/>
    <row r="342" ht="15" customHeight="1" x14ac:dyDescent="0.25"/>
    <row r="351" ht="15" customHeight="1" x14ac:dyDescent="0.25"/>
    <row r="360" ht="15" customHeight="1" x14ac:dyDescent="0.25"/>
    <row r="369" ht="15" customHeight="1" x14ac:dyDescent="0.25"/>
    <row r="378" ht="15" customHeight="1" x14ac:dyDescent="0.25"/>
    <row r="387" ht="15" customHeight="1" x14ac:dyDescent="0.25"/>
    <row r="396" ht="15" customHeight="1" x14ac:dyDescent="0.25"/>
    <row r="405" ht="15" customHeight="1" x14ac:dyDescent="0.25"/>
    <row r="414" ht="15" customHeight="1" x14ac:dyDescent="0.25"/>
    <row r="423" ht="15" customHeight="1" x14ac:dyDescent="0.25"/>
    <row r="432" ht="15" customHeight="1" x14ac:dyDescent="0.25"/>
    <row r="441" ht="15" customHeight="1" x14ac:dyDescent="0.25"/>
  </sheetData>
  <mergeCells count="64">
    <mergeCell ref="B62:J62"/>
    <mergeCell ref="A63:B63"/>
    <mergeCell ref="C63:J63"/>
    <mergeCell ref="B58:D58"/>
    <mergeCell ref="F58:G58"/>
    <mergeCell ref="B60:D60"/>
    <mergeCell ref="F60:I60"/>
    <mergeCell ref="B61:J61"/>
    <mergeCell ref="C56:I56"/>
    <mergeCell ref="A44:J45"/>
    <mergeCell ref="C46:I46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B40:D40"/>
    <mergeCell ref="F40:I40"/>
    <mergeCell ref="B41:J41"/>
    <mergeCell ref="B42:J42"/>
    <mergeCell ref="A43:B43"/>
    <mergeCell ref="C43:J43"/>
    <mergeCell ref="B38:D38"/>
    <mergeCell ref="F38:G38"/>
    <mergeCell ref="A34:J35"/>
    <mergeCell ref="C36:I36"/>
    <mergeCell ref="B28:D28"/>
    <mergeCell ref="F28:G28"/>
    <mergeCell ref="B30:D30"/>
    <mergeCell ref="F30:I30"/>
    <mergeCell ref="B31:J31"/>
    <mergeCell ref="B32:J32"/>
    <mergeCell ref="A33:B33"/>
    <mergeCell ref="C33:J33"/>
    <mergeCell ref="C26:I26"/>
    <mergeCell ref="A14:J15"/>
    <mergeCell ref="C16:I16"/>
    <mergeCell ref="B18:D18"/>
    <mergeCell ref="F18:G18"/>
    <mergeCell ref="B20:D20"/>
    <mergeCell ref="F20:I20"/>
    <mergeCell ref="B21:J21"/>
    <mergeCell ref="B22:J22"/>
    <mergeCell ref="A23:B23"/>
    <mergeCell ref="C23:J23"/>
    <mergeCell ref="A24:J25"/>
    <mergeCell ref="B12:I12"/>
    <mergeCell ref="B13:I13"/>
    <mergeCell ref="C7:J7"/>
    <mergeCell ref="A1:J1"/>
    <mergeCell ref="A2:J2"/>
    <mergeCell ref="A3:J3"/>
    <mergeCell ref="A4:J4"/>
    <mergeCell ref="A6:J6"/>
    <mergeCell ref="B8:J8"/>
    <mergeCell ref="B9:D9"/>
    <mergeCell ref="F9:G9"/>
    <mergeCell ref="C10:I10"/>
    <mergeCell ref="B11:D11"/>
    <mergeCell ref="F11:I11"/>
  </mergeCells>
  <hyperlinks>
    <hyperlink ref="B12" r:id="rId1"/>
    <hyperlink ref="F11" r:id="rId2"/>
    <hyperlink ref="F40" r:id="rId3"/>
    <hyperlink ref="B41" r:id="rId4"/>
    <hyperlink ref="F30" r:id="rId5"/>
    <hyperlink ref="B31" r:id="rId6"/>
    <hyperlink ref="F20" r:id="rId7"/>
    <hyperlink ref="B21" r:id="rId8"/>
    <hyperlink ref="F60" r:id="rId9"/>
    <hyperlink ref="B61" r:id="rId10"/>
    <hyperlink ref="F50" r:id="rId11"/>
    <hyperlink ref="B51" r:id="rId12" display="http://proforceonline.com/"/>
  </hyperlinks>
  <pageMargins left="0.7" right="0.7" top="0.75" bottom="0.75" header="0.3" footer="0.3"/>
  <pageSetup scale="98" orientation="portrait" r:id="rId13"/>
  <headerFooter>
    <oddHeader xml:space="preserve">&amp;LExhibit H
&amp;CDistributors for Body Armor 
State by State&amp;RRFP-NK-15-001
</oddHeader>
    <oddFooter>&amp;LManufacturer Name: 
&amp;CPage &amp;P</oddFooter>
  </headerFooter>
  <rowBreaks count="12" manualBreakCount="12">
    <brk id="71" max="16383" man="1"/>
    <brk id="116" max="16383" man="1"/>
    <brk id="161" max="16383" man="1"/>
    <brk id="168" max="9" man="1"/>
    <brk id="206" max="16383" man="1"/>
    <brk id="251" max="16383" man="1"/>
    <brk id="296" max="16383" man="1"/>
    <brk id="303" max="9" man="1"/>
    <brk id="341" max="16383" man="1"/>
    <brk id="386" max="16383" man="1"/>
    <brk id="431" max="16383" man="1"/>
    <brk id="438" max="9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321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320</v>
      </c>
      <c r="C11" s="47"/>
      <c r="D11" s="47"/>
      <c r="E11" s="16" t="s">
        <v>8</v>
      </c>
      <c r="F11" s="50" t="s">
        <v>322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65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6" t="s">
        <v>11</v>
      </c>
      <c r="B16" s="16"/>
      <c r="C16" s="47" t="s">
        <v>462</v>
      </c>
      <c r="D16" s="47"/>
      <c r="E16" s="47"/>
      <c r="F16" s="47"/>
      <c r="G16" s="47"/>
      <c r="H16" s="47"/>
      <c r="I16" s="47"/>
      <c r="J16" s="16"/>
    </row>
    <row r="17" spans="1:10" x14ac:dyDescent="0.25">
      <c r="A17" s="16" t="s">
        <v>2</v>
      </c>
      <c r="B17" s="16" t="s">
        <v>463</v>
      </c>
      <c r="C17" s="17"/>
      <c r="D17" s="17"/>
      <c r="E17" s="17"/>
      <c r="F17" s="17"/>
      <c r="G17" s="17"/>
      <c r="H17" s="17"/>
      <c r="I17" s="17"/>
      <c r="J17" s="16"/>
    </row>
    <row r="18" spans="1:10" x14ac:dyDescent="0.25">
      <c r="A18" s="16" t="s">
        <v>3</v>
      </c>
      <c r="B18" s="47" t="s">
        <v>464</v>
      </c>
      <c r="C18" s="47"/>
      <c r="D18" s="47"/>
      <c r="E18" s="16" t="s">
        <v>4</v>
      </c>
      <c r="F18" s="47" t="s">
        <v>465</v>
      </c>
      <c r="G18" s="47"/>
      <c r="H18" s="16" t="s">
        <v>5</v>
      </c>
      <c r="I18" s="16">
        <v>17070</v>
      </c>
      <c r="J18" s="16"/>
    </row>
    <row r="19" spans="1:10" x14ac:dyDescent="0.25">
      <c r="A19" s="16" t="s">
        <v>12</v>
      </c>
      <c r="B19" s="16"/>
      <c r="C19" s="16" t="s">
        <v>468</v>
      </c>
      <c r="D19" s="16"/>
      <c r="E19" s="16"/>
      <c r="F19" s="16"/>
      <c r="G19" s="16"/>
      <c r="H19" s="16"/>
      <c r="I19" s="16"/>
      <c r="J19" s="16"/>
    </row>
    <row r="20" spans="1:10" x14ac:dyDescent="0.25">
      <c r="A20" s="16" t="s">
        <v>7</v>
      </c>
      <c r="B20" s="47" t="s">
        <v>466</v>
      </c>
      <c r="C20" s="47"/>
      <c r="D20" s="47"/>
      <c r="E20" s="16" t="s">
        <v>8</v>
      </c>
      <c r="F20" s="50" t="s">
        <v>467</v>
      </c>
      <c r="G20" s="47"/>
      <c r="H20" s="47"/>
      <c r="I20" s="47"/>
      <c r="J20" s="16"/>
    </row>
    <row r="21" spans="1:10" x14ac:dyDescent="0.25">
      <c r="A21" s="16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65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65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65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65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65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F20" r:id="rId1"/>
    <hyperlink ref="B21" r:id="rId2"/>
    <hyperlink ref="B12" r:id="rId3"/>
    <hyperlink ref="F1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28.7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321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320</v>
      </c>
      <c r="C11" s="47"/>
      <c r="D11" s="47"/>
      <c r="E11" s="16" t="s">
        <v>8</v>
      </c>
      <c r="F11" s="50" t="s">
        <v>322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66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5">
      <c r="A16" s="16" t="s">
        <v>11</v>
      </c>
      <c r="B16" s="16"/>
      <c r="C16" s="47" t="s">
        <v>462</v>
      </c>
      <c r="D16" s="47"/>
      <c r="E16" s="47"/>
      <c r="F16" s="47"/>
      <c r="G16" s="47"/>
      <c r="H16" s="47"/>
      <c r="I16" s="47"/>
      <c r="J16" s="16"/>
    </row>
    <row r="17" spans="1:10" x14ac:dyDescent="0.25">
      <c r="A17" s="16" t="s">
        <v>2</v>
      </c>
      <c r="B17" s="16" t="s">
        <v>463</v>
      </c>
      <c r="C17" s="17"/>
      <c r="D17" s="17"/>
      <c r="E17" s="17"/>
      <c r="F17" s="17"/>
      <c r="G17" s="17"/>
      <c r="H17" s="17"/>
      <c r="I17" s="17"/>
      <c r="J17" s="16"/>
    </row>
    <row r="18" spans="1:10" x14ac:dyDescent="0.25">
      <c r="A18" s="16" t="s">
        <v>3</v>
      </c>
      <c r="B18" s="47" t="s">
        <v>464</v>
      </c>
      <c r="C18" s="47"/>
      <c r="D18" s="47"/>
      <c r="E18" s="16" t="s">
        <v>4</v>
      </c>
      <c r="F18" s="47" t="s">
        <v>465</v>
      </c>
      <c r="G18" s="47"/>
      <c r="H18" s="16" t="s">
        <v>5</v>
      </c>
      <c r="I18" s="16">
        <v>17070</v>
      </c>
      <c r="J18" s="16"/>
    </row>
    <row r="19" spans="1:10" x14ac:dyDescent="0.25">
      <c r="A19" s="16" t="s">
        <v>12</v>
      </c>
      <c r="B19" s="16"/>
      <c r="C19" s="16" t="s">
        <v>468</v>
      </c>
      <c r="D19" s="16"/>
      <c r="E19" s="16"/>
      <c r="F19" s="16"/>
      <c r="G19" s="16"/>
      <c r="H19" s="16"/>
      <c r="I19" s="16"/>
      <c r="J19" s="16"/>
    </row>
    <row r="20" spans="1:10" x14ac:dyDescent="0.25">
      <c r="A20" s="16" t="s">
        <v>7</v>
      </c>
      <c r="B20" s="47" t="s">
        <v>466</v>
      </c>
      <c r="C20" s="47"/>
      <c r="D20" s="47"/>
      <c r="E20" s="16" t="s">
        <v>8</v>
      </c>
      <c r="F20" s="50" t="s">
        <v>613</v>
      </c>
      <c r="G20" s="47"/>
      <c r="H20" s="47"/>
      <c r="I20" s="47"/>
      <c r="J20" s="16"/>
    </row>
    <row r="21" spans="1:10" x14ac:dyDescent="0.25">
      <c r="A21" s="16" t="s">
        <v>9</v>
      </c>
      <c r="B21" s="50" t="s">
        <v>676</v>
      </c>
      <c r="C21" s="47"/>
      <c r="D21" s="47"/>
      <c r="E21" s="47"/>
      <c r="F21" s="47"/>
      <c r="G21" s="47"/>
      <c r="H21" s="47"/>
      <c r="I21" s="47"/>
      <c r="J21" s="47"/>
    </row>
    <row r="22" spans="1:10" x14ac:dyDescent="0.25">
      <c r="A22" s="34" t="s">
        <v>10</v>
      </c>
      <c r="B22" s="47" t="s">
        <v>543</v>
      </c>
      <c r="C22" s="47"/>
      <c r="D22" s="47"/>
      <c r="E22" s="47"/>
      <c r="F22" s="47"/>
      <c r="G22" s="47"/>
      <c r="H22" s="47"/>
      <c r="I22" s="47"/>
      <c r="J22" s="47"/>
    </row>
    <row r="23" spans="1:10" ht="28.7" customHeight="1" x14ac:dyDescent="0.25">
      <c r="A23" s="47" t="s">
        <v>13</v>
      </c>
      <c r="B23" s="47"/>
      <c r="C23" s="48" t="s">
        <v>323</v>
      </c>
      <c r="D23" s="48"/>
      <c r="E23" s="48"/>
      <c r="F23" s="48"/>
      <c r="G23" s="48"/>
      <c r="H23" s="48"/>
      <c r="I23" s="48"/>
      <c r="J23" s="48"/>
    </row>
    <row r="24" spans="1:10" x14ac:dyDescent="0.25">
      <c r="A24" s="49" t="s">
        <v>66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x14ac:dyDescent="0.25">
      <c r="A26" s="1" t="s">
        <v>11</v>
      </c>
      <c r="C26" s="47"/>
      <c r="D26" s="47"/>
      <c r="E26" s="47"/>
      <c r="F26" s="47"/>
      <c r="G26" s="47"/>
      <c r="H26" s="47"/>
      <c r="I26" s="47"/>
    </row>
    <row r="27" spans="1:10" x14ac:dyDescent="0.25">
      <c r="A27" s="1" t="s">
        <v>2</v>
      </c>
      <c r="C27" s="47"/>
      <c r="D27" s="47"/>
      <c r="E27" s="47"/>
      <c r="F27" s="47"/>
      <c r="G27" s="47"/>
      <c r="H27" s="47"/>
      <c r="I27" s="47"/>
    </row>
    <row r="28" spans="1:10" x14ac:dyDescent="0.25">
      <c r="A28" s="1" t="s">
        <v>3</v>
      </c>
      <c r="B28" s="47"/>
      <c r="C28" s="47"/>
      <c r="D28" s="47"/>
      <c r="E28" s="1" t="s">
        <v>4</v>
      </c>
      <c r="F28" s="47"/>
      <c r="G28" s="47"/>
      <c r="H28" s="1" t="s">
        <v>5</v>
      </c>
    </row>
    <row r="29" spans="1:10" x14ac:dyDescent="0.25">
      <c r="A29" s="1" t="s">
        <v>12</v>
      </c>
    </row>
    <row r="30" spans="1:10" x14ac:dyDescent="0.25">
      <c r="A30" s="1" t="s">
        <v>7</v>
      </c>
      <c r="B30" s="47"/>
      <c r="C30" s="47"/>
      <c r="D30" s="47"/>
      <c r="E30" s="1" t="s">
        <v>8</v>
      </c>
      <c r="F30" s="47"/>
      <c r="G30" s="47"/>
      <c r="H30" s="47"/>
      <c r="I30" s="47"/>
    </row>
    <row r="31" spans="1:10" x14ac:dyDescent="0.25">
      <c r="A31" s="1" t="s">
        <v>9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5" customHeight="1" x14ac:dyDescent="0.25">
      <c r="A32" s="1" t="s">
        <v>10</v>
      </c>
      <c r="B32" s="47"/>
      <c r="C32" s="47"/>
      <c r="D32" s="47"/>
      <c r="E32" s="47"/>
      <c r="F32" s="47"/>
      <c r="G32" s="47"/>
      <c r="H32" s="47"/>
      <c r="I32" s="47"/>
      <c r="J32" s="47"/>
    </row>
    <row r="33" spans="1:10" ht="28.7" customHeight="1" x14ac:dyDescent="0.25">
      <c r="A33" s="47" t="s">
        <v>13</v>
      </c>
      <c r="B33" s="47"/>
      <c r="C33" s="48"/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66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x14ac:dyDescent="0.25">
      <c r="A36" s="1" t="s">
        <v>11</v>
      </c>
      <c r="C36" s="47"/>
      <c r="D36" s="47"/>
      <c r="E36" s="47"/>
      <c r="F36" s="47"/>
      <c r="G36" s="47"/>
      <c r="H36" s="47"/>
      <c r="I36" s="47"/>
    </row>
    <row r="37" spans="1:10" x14ac:dyDescent="0.25">
      <c r="A37" s="1" t="s">
        <v>2</v>
      </c>
      <c r="C37" s="47"/>
      <c r="D37" s="47"/>
      <c r="E37" s="47"/>
      <c r="F37" s="47"/>
      <c r="G37" s="47"/>
      <c r="H37" s="47"/>
      <c r="I37" s="47"/>
    </row>
    <row r="38" spans="1:10" x14ac:dyDescent="0.25">
      <c r="A38" s="1" t="s">
        <v>3</v>
      </c>
      <c r="B38" s="47"/>
      <c r="C38" s="47"/>
      <c r="D38" s="47"/>
      <c r="E38" s="1" t="s">
        <v>4</v>
      </c>
      <c r="F38" s="47"/>
      <c r="G38" s="47"/>
      <c r="H38" s="1" t="s">
        <v>5</v>
      </c>
    </row>
    <row r="39" spans="1:10" x14ac:dyDescent="0.25">
      <c r="A39" s="1" t="s">
        <v>12</v>
      </c>
    </row>
    <row r="40" spans="1:10" x14ac:dyDescent="0.25">
      <c r="A40" s="1" t="s">
        <v>7</v>
      </c>
      <c r="B40" s="47"/>
      <c r="C40" s="47"/>
      <c r="D40" s="47"/>
      <c r="E40" s="1" t="s">
        <v>8</v>
      </c>
      <c r="F40" s="47"/>
      <c r="G40" s="47"/>
      <c r="H40" s="47"/>
      <c r="I40" s="47"/>
    </row>
    <row r="41" spans="1:10" ht="15" customHeight="1" x14ac:dyDescent="0.25">
      <c r="A41" s="1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1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66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ht="15" customHeight="1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66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ht="15" customHeight="1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66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66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90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C27:I27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F20" r:id="rId1"/>
    <hyperlink ref="B21" r:id="rId2"/>
    <hyperlink ref="B12" r:id="rId3"/>
    <hyperlink ref="F11" r:id="rId4"/>
  </hyperlinks>
  <pageMargins left="0.7" right="0.7" top="0.75" bottom="0.75" header="0.3" footer="0.3"/>
  <pageSetup scale="98" orientation="portrait" r:id="rId5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6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s="30" customFormat="1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30" customFormat="1" x14ac:dyDescent="0.25">
      <c r="A7" s="31" t="s">
        <v>1</v>
      </c>
      <c r="B7" s="31"/>
      <c r="C7" s="48" t="s">
        <v>128</v>
      </c>
      <c r="D7" s="48"/>
      <c r="E7" s="48"/>
      <c r="F7" s="48"/>
      <c r="G7" s="48"/>
      <c r="H7" s="48"/>
      <c r="I7" s="48"/>
      <c r="J7" s="48"/>
    </row>
    <row r="8" spans="1:10" s="30" customFormat="1" x14ac:dyDescent="0.25">
      <c r="A8" s="31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s="30" customFormat="1" x14ac:dyDescent="0.25">
      <c r="A9" s="30" t="s">
        <v>3</v>
      </c>
      <c r="B9" s="47" t="s">
        <v>130</v>
      </c>
      <c r="C9" s="47"/>
      <c r="D9" s="47"/>
      <c r="E9" s="30" t="s">
        <v>4</v>
      </c>
      <c r="F9" s="47" t="s">
        <v>131</v>
      </c>
      <c r="G9" s="47"/>
      <c r="H9" s="30" t="s">
        <v>5</v>
      </c>
      <c r="I9" s="30">
        <v>32218</v>
      </c>
    </row>
    <row r="10" spans="1:10" s="30" customFormat="1" x14ac:dyDescent="0.25">
      <c r="A10" s="30" t="s">
        <v>6</v>
      </c>
      <c r="C10" s="47" t="s">
        <v>335</v>
      </c>
      <c r="D10" s="47"/>
      <c r="E10" s="47"/>
      <c r="F10" s="47"/>
      <c r="G10" s="47"/>
      <c r="H10" s="47"/>
      <c r="I10" s="47"/>
    </row>
    <row r="11" spans="1:10" s="30" customFormat="1" x14ac:dyDescent="0.25">
      <c r="A11" s="30" t="s">
        <v>7</v>
      </c>
      <c r="B11" s="47" t="s">
        <v>341</v>
      </c>
      <c r="C11" s="47"/>
      <c r="D11" s="47"/>
      <c r="E11" s="30" t="s">
        <v>8</v>
      </c>
      <c r="F11" s="50" t="s">
        <v>336</v>
      </c>
      <c r="G11" s="47"/>
      <c r="H11" s="47"/>
      <c r="I11" s="47"/>
    </row>
    <row r="12" spans="1:10" s="30" customFormat="1" x14ac:dyDescent="0.25">
      <c r="A12" s="30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</row>
    <row r="13" spans="1:10" s="30" customFormat="1" x14ac:dyDescent="0.25">
      <c r="A13" s="30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</row>
    <row r="14" spans="1:10" s="30" customFormat="1" ht="15" customHeight="1" x14ac:dyDescent="0.25">
      <c r="A14" s="49" t="s">
        <v>67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s="30" customForma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345</v>
      </c>
      <c r="D16" s="47"/>
      <c r="E16" s="47"/>
      <c r="F16" s="47"/>
      <c r="G16" s="47"/>
      <c r="H16" s="47"/>
      <c r="I16" s="47"/>
    </row>
    <row r="17" spans="1:10" s="30" customFormat="1" x14ac:dyDescent="0.25">
      <c r="A17" s="30" t="s">
        <v>2</v>
      </c>
      <c r="B17" s="30" t="s">
        <v>346</v>
      </c>
      <c r="C17" s="31"/>
      <c r="D17" s="31"/>
      <c r="E17" s="31"/>
      <c r="F17" s="31"/>
      <c r="G17" s="31"/>
      <c r="H17" s="31"/>
      <c r="I17" s="31"/>
    </row>
    <row r="18" spans="1:10" s="30" customFormat="1" x14ac:dyDescent="0.25">
      <c r="A18" s="30" t="s">
        <v>3</v>
      </c>
      <c r="B18" s="47" t="s">
        <v>347</v>
      </c>
      <c r="C18" s="47"/>
      <c r="D18" s="47"/>
      <c r="E18" s="30" t="s">
        <v>4</v>
      </c>
      <c r="F18" s="47" t="s">
        <v>339</v>
      </c>
      <c r="G18" s="47"/>
      <c r="H18" s="30" t="s">
        <v>5</v>
      </c>
      <c r="I18" s="30">
        <v>55441</v>
      </c>
    </row>
    <row r="19" spans="1:10" s="30" customFormat="1" x14ac:dyDescent="0.25">
      <c r="A19" s="30" t="s">
        <v>12</v>
      </c>
      <c r="C19" s="30" t="s">
        <v>349</v>
      </c>
    </row>
    <row r="20" spans="1:10" s="30" customFormat="1" x14ac:dyDescent="0.25">
      <c r="A20" s="30" t="s">
        <v>7</v>
      </c>
      <c r="B20" s="47" t="s">
        <v>348</v>
      </c>
      <c r="C20" s="47"/>
      <c r="D20" s="47"/>
      <c r="E20" s="30" t="s">
        <v>8</v>
      </c>
      <c r="F20" s="50" t="s">
        <v>566</v>
      </c>
      <c r="G20" s="47"/>
      <c r="H20" s="47"/>
      <c r="I20" s="47"/>
    </row>
    <row r="21" spans="1:10" s="30" customFormat="1" x14ac:dyDescent="0.25">
      <c r="A21" s="30" t="s">
        <v>9</v>
      </c>
      <c r="B21" s="50" t="s">
        <v>772</v>
      </c>
      <c r="C21" s="47"/>
      <c r="D21" s="47"/>
      <c r="E21" s="47"/>
      <c r="F21" s="47"/>
      <c r="G21" s="47"/>
      <c r="H21" s="47"/>
      <c r="I21" s="47"/>
      <c r="J21" s="47"/>
    </row>
    <row r="22" spans="1:10" s="30" customFormat="1" x14ac:dyDescent="0.25">
      <c r="A22" s="34" t="s">
        <v>10</v>
      </c>
      <c r="B22" s="47" t="s">
        <v>567</v>
      </c>
      <c r="C22" s="47"/>
      <c r="D22" s="47"/>
      <c r="E22" s="47"/>
      <c r="F22" s="47"/>
      <c r="G22" s="47"/>
      <c r="H22" s="47"/>
      <c r="I22" s="47"/>
      <c r="J22" s="47"/>
    </row>
    <row r="23" spans="1:10" s="30" customFormat="1" ht="28.7" customHeight="1" x14ac:dyDescent="0.25">
      <c r="A23" s="47" t="s">
        <v>13</v>
      </c>
      <c r="B23" s="47"/>
      <c r="C23" s="48" t="s">
        <v>340</v>
      </c>
      <c r="D23" s="48"/>
      <c r="E23" s="48"/>
      <c r="F23" s="48"/>
      <c r="G23" s="48"/>
      <c r="H23" s="48"/>
      <c r="I23" s="48"/>
      <c r="J23" s="48"/>
    </row>
    <row r="24" spans="1:10" s="30" customFormat="1" x14ac:dyDescent="0.25">
      <c r="A24" s="49" t="s">
        <v>67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s="30" customForma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s="30" customFormat="1" x14ac:dyDescent="0.25">
      <c r="A26" s="30" t="s">
        <v>11</v>
      </c>
      <c r="C26" s="47" t="s">
        <v>334</v>
      </c>
      <c r="D26" s="47"/>
      <c r="E26" s="47"/>
      <c r="F26" s="47"/>
      <c r="G26" s="47"/>
      <c r="H26" s="47"/>
      <c r="I26" s="47"/>
    </row>
    <row r="27" spans="1:10" s="30" customFormat="1" x14ac:dyDescent="0.25">
      <c r="A27" s="30" t="s">
        <v>2</v>
      </c>
      <c r="B27" s="30" t="s">
        <v>337</v>
      </c>
      <c r="C27" s="31"/>
      <c r="D27" s="31"/>
      <c r="E27" s="31"/>
      <c r="F27" s="31"/>
      <c r="G27" s="31"/>
      <c r="H27" s="31"/>
      <c r="I27" s="31"/>
    </row>
    <row r="28" spans="1:10" s="30" customFormat="1" x14ac:dyDescent="0.25">
      <c r="A28" s="30" t="s">
        <v>3</v>
      </c>
      <c r="B28" s="47" t="s">
        <v>338</v>
      </c>
      <c r="C28" s="47"/>
      <c r="D28" s="47"/>
      <c r="E28" s="30" t="s">
        <v>4</v>
      </c>
      <c r="F28" s="47" t="s">
        <v>339</v>
      </c>
      <c r="G28" s="47"/>
      <c r="H28" s="30" t="s">
        <v>5</v>
      </c>
      <c r="I28" s="30">
        <v>56377</v>
      </c>
    </row>
    <row r="29" spans="1:10" s="30" customFormat="1" x14ac:dyDescent="0.25">
      <c r="A29" s="30" t="s">
        <v>12</v>
      </c>
      <c r="C29" s="30" t="s">
        <v>342</v>
      </c>
    </row>
    <row r="30" spans="1:10" s="30" customFormat="1" x14ac:dyDescent="0.25">
      <c r="A30" s="30" t="s">
        <v>7</v>
      </c>
      <c r="B30" s="47" t="s">
        <v>344</v>
      </c>
      <c r="C30" s="47"/>
      <c r="D30" s="47"/>
      <c r="E30" s="30" t="s">
        <v>8</v>
      </c>
      <c r="F30" s="50" t="s">
        <v>343</v>
      </c>
      <c r="G30" s="47"/>
      <c r="H30" s="47"/>
      <c r="I30" s="47"/>
    </row>
    <row r="31" spans="1:10" s="30" customFormat="1" x14ac:dyDescent="0.25">
      <c r="A31" s="30" t="s">
        <v>9</v>
      </c>
      <c r="B31" s="50" t="s">
        <v>764</v>
      </c>
      <c r="C31" s="47"/>
      <c r="D31" s="47"/>
      <c r="E31" s="47"/>
      <c r="F31" s="47"/>
      <c r="G31" s="47"/>
      <c r="H31" s="47"/>
      <c r="I31" s="47"/>
      <c r="J31" s="47"/>
    </row>
    <row r="32" spans="1:10" s="30" customFormat="1" ht="15" customHeight="1" x14ac:dyDescent="0.25">
      <c r="A32" s="34" t="s">
        <v>10</v>
      </c>
      <c r="B32" s="47" t="s">
        <v>565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340</v>
      </c>
      <c r="D33" s="48"/>
      <c r="E33" s="48"/>
      <c r="F33" s="48"/>
      <c r="G33" s="48"/>
      <c r="H33" s="48"/>
      <c r="I33" s="48"/>
      <c r="J33" s="48"/>
    </row>
    <row r="34" spans="1:10" s="30" customFormat="1" x14ac:dyDescent="0.25">
      <c r="A34" s="49" t="s">
        <v>67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s="30" customFormat="1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/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C37" s="47"/>
      <c r="D37" s="47"/>
      <c r="E37" s="47"/>
      <c r="F37" s="47"/>
      <c r="G37" s="47"/>
      <c r="H37" s="47"/>
      <c r="I37" s="47"/>
    </row>
    <row r="38" spans="1:10" s="30" customFormat="1" x14ac:dyDescent="0.25">
      <c r="A38" s="30" t="s">
        <v>3</v>
      </c>
      <c r="B38" s="47"/>
      <c r="C38" s="47"/>
      <c r="D38" s="47"/>
      <c r="E38" s="30" t="s">
        <v>4</v>
      </c>
      <c r="F38" s="47"/>
      <c r="G38" s="47"/>
      <c r="H38" s="30" t="s">
        <v>5</v>
      </c>
    </row>
    <row r="39" spans="1:10" s="30" customFormat="1" x14ac:dyDescent="0.25">
      <c r="A39" s="30" t="s">
        <v>12</v>
      </c>
    </row>
    <row r="40" spans="1:10" s="30" customFormat="1" x14ac:dyDescent="0.25">
      <c r="A40" s="30" t="s">
        <v>7</v>
      </c>
      <c r="B40" s="47"/>
      <c r="C40" s="47"/>
      <c r="D40" s="47"/>
      <c r="E40" s="30" t="s">
        <v>8</v>
      </c>
      <c r="F40" s="47"/>
      <c r="G40" s="47"/>
      <c r="H40" s="47"/>
      <c r="I40" s="47"/>
    </row>
    <row r="41" spans="1:10" s="30" customFormat="1" ht="15" customHeight="1" x14ac:dyDescent="0.25">
      <c r="A41" s="30" t="s">
        <v>9</v>
      </c>
      <c r="B41" s="47"/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0" t="s">
        <v>10</v>
      </c>
      <c r="B42" s="47"/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/>
      <c r="D43" s="48"/>
      <c r="E43" s="48"/>
      <c r="F43" s="48"/>
      <c r="G43" s="48"/>
      <c r="H43" s="48"/>
      <c r="I43" s="48"/>
      <c r="J43" s="48"/>
    </row>
    <row r="44" spans="1:10" s="30" customFormat="1" x14ac:dyDescent="0.25">
      <c r="A44" s="49" t="s">
        <v>67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s="30" customFormat="1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s="30" customFormat="1" x14ac:dyDescent="0.25">
      <c r="A46" s="30" t="s">
        <v>11</v>
      </c>
      <c r="C46" s="47"/>
      <c r="D46" s="47"/>
      <c r="E46" s="47"/>
      <c r="F46" s="47"/>
      <c r="G46" s="47"/>
      <c r="H46" s="47"/>
      <c r="I46" s="47"/>
    </row>
    <row r="47" spans="1:10" s="30" customFormat="1" x14ac:dyDescent="0.25">
      <c r="A47" s="30" t="s">
        <v>2</v>
      </c>
      <c r="C47" s="47"/>
      <c r="D47" s="47"/>
      <c r="E47" s="47"/>
      <c r="F47" s="47"/>
      <c r="G47" s="47"/>
      <c r="H47" s="47"/>
      <c r="I47" s="47"/>
    </row>
    <row r="48" spans="1:10" s="30" customFormat="1" x14ac:dyDescent="0.25">
      <c r="A48" s="30" t="s">
        <v>3</v>
      </c>
      <c r="B48" s="47"/>
      <c r="C48" s="47"/>
      <c r="D48" s="47"/>
      <c r="E48" s="30" t="s">
        <v>4</v>
      </c>
      <c r="F48" s="47"/>
      <c r="G48" s="47"/>
      <c r="H48" s="30" t="s">
        <v>5</v>
      </c>
    </row>
    <row r="49" spans="1:10" s="30" customFormat="1" ht="15" customHeight="1" x14ac:dyDescent="0.25">
      <c r="A49" s="30" t="s">
        <v>12</v>
      </c>
    </row>
    <row r="50" spans="1:10" s="30" customFormat="1" x14ac:dyDescent="0.25">
      <c r="A50" s="30" t="s">
        <v>7</v>
      </c>
      <c r="B50" s="47"/>
      <c r="C50" s="47"/>
      <c r="D50" s="47"/>
      <c r="E50" s="30" t="s">
        <v>8</v>
      </c>
      <c r="F50" s="47"/>
      <c r="G50" s="47"/>
      <c r="H50" s="47"/>
      <c r="I50" s="47"/>
    </row>
    <row r="51" spans="1:10" s="30" customFormat="1" x14ac:dyDescent="0.25">
      <c r="A51" s="30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s="30" customFormat="1" x14ac:dyDescent="0.25">
      <c r="A52" s="30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s="30" customFormat="1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s="30" customFormat="1" x14ac:dyDescent="0.25">
      <c r="A54" s="49" t="s">
        <v>67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s="30" customForma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s="30" customFormat="1" x14ac:dyDescent="0.25">
      <c r="A56" s="30" t="s">
        <v>11</v>
      </c>
      <c r="C56" s="47"/>
      <c r="D56" s="47"/>
      <c r="E56" s="47"/>
      <c r="F56" s="47"/>
      <c r="G56" s="47"/>
      <c r="H56" s="47"/>
      <c r="I56" s="47"/>
    </row>
    <row r="57" spans="1:10" s="30" customFormat="1" ht="15" customHeight="1" x14ac:dyDescent="0.25">
      <c r="A57" s="30" t="s">
        <v>2</v>
      </c>
      <c r="C57" s="47"/>
      <c r="D57" s="47"/>
      <c r="E57" s="47"/>
      <c r="F57" s="47"/>
      <c r="G57" s="47"/>
      <c r="H57" s="47"/>
      <c r="I57" s="47"/>
    </row>
    <row r="58" spans="1:10" s="30" customFormat="1" x14ac:dyDescent="0.25">
      <c r="A58" s="30" t="s">
        <v>3</v>
      </c>
      <c r="B58" s="47"/>
      <c r="C58" s="47"/>
      <c r="D58" s="47"/>
      <c r="E58" s="30" t="s">
        <v>4</v>
      </c>
      <c r="F58" s="47"/>
      <c r="G58" s="47"/>
      <c r="H58" s="30" t="s">
        <v>5</v>
      </c>
    </row>
    <row r="59" spans="1:10" s="30" customFormat="1" x14ac:dyDescent="0.25">
      <c r="A59" s="30" t="s">
        <v>12</v>
      </c>
    </row>
    <row r="60" spans="1:10" s="30" customFormat="1" x14ac:dyDescent="0.25">
      <c r="A60" s="30" t="s">
        <v>7</v>
      </c>
      <c r="B60" s="47"/>
      <c r="C60" s="47"/>
      <c r="D60" s="47"/>
      <c r="E60" s="30" t="s">
        <v>8</v>
      </c>
      <c r="F60" s="47"/>
      <c r="G60" s="47"/>
      <c r="H60" s="47"/>
      <c r="I60" s="47"/>
    </row>
    <row r="61" spans="1:10" s="30" customFormat="1" x14ac:dyDescent="0.25">
      <c r="A61" s="30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s="30" customFormat="1" x14ac:dyDescent="0.25">
      <c r="A62" s="30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s="30" customFormat="1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x14ac:dyDescent="0.25">
      <c r="A64" s="49" t="s">
        <v>67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ht="15" customHeight="1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74" spans="1:10" ht="15" customHeight="1" x14ac:dyDescent="0.25">
      <c r="A74" s="49" t="s">
        <v>67</v>
      </c>
      <c r="B74" s="49"/>
      <c r="C74" s="49"/>
      <c r="D74" s="49"/>
      <c r="E74" s="49"/>
      <c r="F74" s="49"/>
      <c r="G74" s="49"/>
      <c r="H74" s="49"/>
      <c r="I74" s="49"/>
      <c r="J74" s="49"/>
    </row>
    <row r="75" spans="1:10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</row>
    <row r="76" spans="1:10" x14ac:dyDescent="0.25">
      <c r="A76" s="1" t="s">
        <v>11</v>
      </c>
      <c r="C76" s="47"/>
      <c r="D76" s="47"/>
      <c r="E76" s="47"/>
      <c r="F76" s="47"/>
      <c r="G76" s="47"/>
      <c r="H76" s="47"/>
      <c r="I76" s="47"/>
    </row>
    <row r="77" spans="1:10" x14ac:dyDescent="0.25">
      <c r="A77" s="1" t="s">
        <v>2</v>
      </c>
      <c r="C77" s="47"/>
      <c r="D77" s="47"/>
      <c r="E77" s="47"/>
      <c r="F77" s="47"/>
      <c r="G77" s="47"/>
      <c r="H77" s="47"/>
      <c r="I77" s="47"/>
    </row>
    <row r="78" spans="1:10" x14ac:dyDescent="0.25">
      <c r="A78" s="1" t="s">
        <v>3</v>
      </c>
      <c r="B78" s="47"/>
      <c r="C78" s="47"/>
      <c r="D78" s="47"/>
      <c r="E78" s="1" t="s">
        <v>4</v>
      </c>
      <c r="F78" s="47"/>
      <c r="G78" s="47"/>
      <c r="H78" s="1" t="s">
        <v>5</v>
      </c>
    </row>
    <row r="79" spans="1:10" x14ac:dyDescent="0.25">
      <c r="A79" s="1" t="s">
        <v>12</v>
      </c>
    </row>
    <row r="80" spans="1:10" x14ac:dyDescent="0.25">
      <c r="A80" s="1" t="s">
        <v>7</v>
      </c>
      <c r="B80" s="47"/>
      <c r="C80" s="47"/>
      <c r="D80" s="47"/>
      <c r="E80" s="1" t="s">
        <v>8</v>
      </c>
      <c r="F80" s="47"/>
      <c r="G80" s="47"/>
      <c r="H80" s="47"/>
      <c r="I80" s="47"/>
    </row>
    <row r="81" spans="1:10" x14ac:dyDescent="0.25">
      <c r="A81" s="1" t="s">
        <v>9</v>
      </c>
      <c r="B81" s="47"/>
      <c r="C81" s="47"/>
      <c r="D81" s="47"/>
      <c r="E81" s="47"/>
      <c r="F81" s="47"/>
      <c r="G81" s="47"/>
      <c r="H81" s="47"/>
      <c r="I81" s="47"/>
      <c r="J81" s="47"/>
    </row>
    <row r="82" spans="1:10" x14ac:dyDescent="0.25">
      <c r="A82" s="1" t="s">
        <v>10</v>
      </c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28.7" customHeight="1" x14ac:dyDescent="0.25">
      <c r="A83" s="47" t="s">
        <v>13</v>
      </c>
      <c r="B83" s="47"/>
      <c r="C83" s="48"/>
      <c r="D83" s="48"/>
      <c r="E83" s="48"/>
      <c r="F83" s="48"/>
      <c r="G83" s="48"/>
      <c r="H83" s="48"/>
      <c r="I83" s="48"/>
      <c r="J83" s="48"/>
    </row>
    <row r="92" spans="1:10" ht="15" customHeight="1" x14ac:dyDescent="0.25"/>
    <row r="317" ht="15" customHeight="1" x14ac:dyDescent="0.25"/>
    <row r="326" ht="15" customHeight="1" x14ac:dyDescent="0.25"/>
    <row r="335" ht="15" customHeight="1" x14ac:dyDescent="0.25"/>
    <row r="344" ht="15" customHeight="1" x14ac:dyDescent="0.25"/>
    <row r="353" ht="15" customHeight="1" x14ac:dyDescent="0.25"/>
    <row r="362" ht="15" customHeight="1" x14ac:dyDescent="0.25"/>
    <row r="371" ht="15" customHeight="1" x14ac:dyDescent="0.25"/>
    <row r="380" ht="15" customHeight="1" x14ac:dyDescent="0.25"/>
    <row r="389" ht="15" customHeight="1" x14ac:dyDescent="0.25"/>
    <row r="398" ht="15" customHeight="1" x14ac:dyDescent="0.25"/>
    <row r="407" ht="15" customHeight="1" x14ac:dyDescent="0.25"/>
    <row r="416" ht="15" customHeight="1" x14ac:dyDescent="0.25"/>
    <row r="425" ht="15" customHeight="1" x14ac:dyDescent="0.25"/>
    <row r="434" ht="15" customHeight="1" x14ac:dyDescent="0.25"/>
    <row r="443" ht="15" customHeight="1" x14ac:dyDescent="0.25"/>
    <row r="452" ht="15" customHeight="1" x14ac:dyDescent="0.25"/>
    <row r="461" ht="15" customHeight="1" x14ac:dyDescent="0.25"/>
  </sheetData>
  <mergeCells count="89">
    <mergeCell ref="B82:J82"/>
    <mergeCell ref="A83:B83"/>
    <mergeCell ref="C83:J83"/>
    <mergeCell ref="C77:I77"/>
    <mergeCell ref="B78:D78"/>
    <mergeCell ref="F78:G78"/>
    <mergeCell ref="B80:D80"/>
    <mergeCell ref="F80:I80"/>
    <mergeCell ref="B81:J81"/>
    <mergeCell ref="C76:I76"/>
    <mergeCell ref="A64:J65"/>
    <mergeCell ref="C66:I66"/>
    <mergeCell ref="C67:I67"/>
    <mergeCell ref="B68:D68"/>
    <mergeCell ref="F68:G68"/>
    <mergeCell ref="B70:D70"/>
    <mergeCell ref="F70:I70"/>
    <mergeCell ref="B71:J71"/>
    <mergeCell ref="B72:J72"/>
    <mergeCell ref="A73:B73"/>
    <mergeCell ref="C73:J73"/>
    <mergeCell ref="A74:J75"/>
    <mergeCell ref="B60:D60"/>
    <mergeCell ref="F60:I60"/>
    <mergeCell ref="B61:J61"/>
    <mergeCell ref="B62:J62"/>
    <mergeCell ref="A63:B63"/>
    <mergeCell ref="C63:J63"/>
    <mergeCell ref="B58:D58"/>
    <mergeCell ref="F58:G58"/>
    <mergeCell ref="B48:D48"/>
    <mergeCell ref="F48:G48"/>
    <mergeCell ref="B50:D50"/>
    <mergeCell ref="F50:I50"/>
    <mergeCell ref="B51:J51"/>
    <mergeCell ref="B52:J52"/>
    <mergeCell ref="A53:B53"/>
    <mergeCell ref="C53:J53"/>
    <mergeCell ref="A54:J55"/>
    <mergeCell ref="C56:I56"/>
    <mergeCell ref="C57:I57"/>
    <mergeCell ref="C47:I47"/>
    <mergeCell ref="C37:I3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46:I46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21" r:id="rId3"/>
    <hyperlink ref="F20" r:id="rId4"/>
    <hyperlink ref="B31" r:id="rId5"/>
    <hyperlink ref="F30" r:id="rId6"/>
  </hyperlinks>
  <pageMargins left="0.7" right="0.7" top="0.75" bottom="0.75" header="0.3" footer="0.3"/>
  <pageSetup scale="98" orientation="portrait" r:id="rId7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91" max="16383" man="1"/>
    <brk id="136" max="16383" man="1"/>
    <brk id="181" max="16383" man="1"/>
    <brk id="188" max="9" man="1"/>
    <brk id="226" max="16383" man="1"/>
    <brk id="271" max="16383" man="1"/>
    <brk id="316" max="16383" man="1"/>
    <brk id="323" max="9" man="1"/>
    <brk id="361" max="16383" man="1"/>
    <brk id="406" max="16383" man="1"/>
    <brk id="451" max="16383" man="1"/>
    <brk id="458" max="9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51"/>
  <sheetViews>
    <sheetView zoomScaleNormal="100" zoomScaleSheetLayoutView="150" workbookViewId="0">
      <selection activeCell="A5" sqref="A5"/>
    </sheetView>
  </sheetViews>
  <sheetFormatPr defaultColWidth="9.140625" defaultRowHeight="15" x14ac:dyDescent="0.25"/>
  <cols>
    <col min="1" max="16384" width="9.140625" style="1"/>
  </cols>
  <sheetData>
    <row r="1" spans="1:10" x14ac:dyDescent="0.25">
      <c r="A1" s="51" t="s">
        <v>17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x14ac:dyDescent="0.25">
      <c r="A3" s="51" t="s">
        <v>16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x14ac:dyDescent="0.25">
      <c r="A4" s="51" t="s">
        <v>15</v>
      </c>
      <c r="B4" s="51"/>
      <c r="C4" s="51"/>
      <c r="D4" s="51"/>
      <c r="E4" s="51"/>
      <c r="F4" s="51"/>
      <c r="G4" s="51"/>
      <c r="H4" s="51"/>
      <c r="I4" s="51"/>
      <c r="J4" s="51"/>
    </row>
    <row r="6" spans="1:10" ht="15" customHeight="1" x14ac:dyDescent="0.25">
      <c r="A6" s="52" t="s">
        <v>0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17" t="s">
        <v>1</v>
      </c>
      <c r="B7" s="17"/>
      <c r="C7" s="48" t="s">
        <v>128</v>
      </c>
      <c r="D7" s="48"/>
      <c r="E7" s="48"/>
      <c r="F7" s="48"/>
      <c r="G7" s="48"/>
      <c r="H7" s="48"/>
      <c r="I7" s="48"/>
      <c r="J7" s="48"/>
    </row>
    <row r="8" spans="1:10" x14ac:dyDescent="0.25">
      <c r="A8" s="17" t="s">
        <v>2</v>
      </c>
      <c r="B8" s="48" t="s">
        <v>129</v>
      </c>
      <c r="C8" s="48"/>
      <c r="D8" s="48"/>
      <c r="E8" s="48"/>
      <c r="F8" s="48"/>
      <c r="G8" s="48"/>
      <c r="H8" s="48"/>
      <c r="I8" s="48"/>
      <c r="J8" s="48"/>
    </row>
    <row r="9" spans="1:10" x14ac:dyDescent="0.25">
      <c r="A9" s="16" t="s">
        <v>3</v>
      </c>
      <c r="B9" s="47" t="s">
        <v>130</v>
      </c>
      <c r="C9" s="47"/>
      <c r="D9" s="47"/>
      <c r="E9" s="16" t="s">
        <v>4</v>
      </c>
      <c r="F9" s="47" t="s">
        <v>131</v>
      </c>
      <c r="G9" s="47"/>
      <c r="H9" s="16" t="s">
        <v>5</v>
      </c>
      <c r="I9" s="16">
        <v>32218</v>
      </c>
      <c r="J9" s="16"/>
    </row>
    <row r="10" spans="1:10" x14ac:dyDescent="0.25">
      <c r="A10" s="16" t="s">
        <v>6</v>
      </c>
      <c r="B10" s="16"/>
      <c r="C10" s="47" t="s">
        <v>179</v>
      </c>
      <c r="D10" s="47"/>
      <c r="E10" s="47"/>
      <c r="F10" s="47"/>
      <c r="G10" s="47"/>
      <c r="H10" s="47"/>
      <c r="I10" s="47"/>
      <c r="J10" s="16"/>
    </row>
    <row r="11" spans="1:10" x14ac:dyDescent="0.25">
      <c r="A11" s="16" t="s">
        <v>7</v>
      </c>
      <c r="B11" s="47" t="s">
        <v>615</v>
      </c>
      <c r="C11" s="47"/>
      <c r="D11" s="47"/>
      <c r="E11" s="16" t="s">
        <v>8</v>
      </c>
      <c r="F11" s="50" t="s">
        <v>180</v>
      </c>
      <c r="G11" s="47"/>
      <c r="H11" s="47"/>
      <c r="I11" s="47"/>
      <c r="J11" s="16"/>
    </row>
    <row r="12" spans="1:10" x14ac:dyDescent="0.25">
      <c r="A12" s="16" t="s">
        <v>9</v>
      </c>
      <c r="B12" s="50" t="s">
        <v>132</v>
      </c>
      <c r="C12" s="47"/>
      <c r="D12" s="47"/>
      <c r="E12" s="47"/>
      <c r="F12" s="47"/>
      <c r="G12" s="47"/>
      <c r="H12" s="47"/>
      <c r="I12" s="47"/>
      <c r="J12" s="16"/>
    </row>
    <row r="13" spans="1:10" x14ac:dyDescent="0.25">
      <c r="A13" s="16" t="s">
        <v>10</v>
      </c>
      <c r="B13" s="47" t="s">
        <v>144</v>
      </c>
      <c r="C13" s="47"/>
      <c r="D13" s="47"/>
      <c r="E13" s="47"/>
      <c r="F13" s="47"/>
      <c r="G13" s="47"/>
      <c r="H13" s="47"/>
      <c r="I13" s="47"/>
      <c r="J13" s="16"/>
    </row>
    <row r="14" spans="1:10" ht="15" customHeight="1" x14ac:dyDescent="0.25">
      <c r="A14" s="49" t="s">
        <v>68</v>
      </c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s="30" customFormat="1" x14ac:dyDescent="0.25">
      <c r="A16" s="30" t="s">
        <v>11</v>
      </c>
      <c r="C16" s="47" t="s">
        <v>621</v>
      </c>
      <c r="D16" s="47"/>
      <c r="E16" s="47"/>
      <c r="F16" s="47"/>
      <c r="G16" s="47"/>
      <c r="H16" s="47"/>
      <c r="I16" s="47"/>
    </row>
    <row r="17" spans="1:14" s="30" customFormat="1" x14ac:dyDescent="0.25">
      <c r="A17" s="30" t="s">
        <v>2</v>
      </c>
      <c r="B17" s="30" t="s">
        <v>620</v>
      </c>
      <c r="C17" s="31"/>
      <c r="D17" s="31"/>
      <c r="E17" s="31"/>
      <c r="F17" s="31"/>
      <c r="G17" s="31"/>
      <c r="H17" s="31"/>
      <c r="I17" s="31"/>
    </row>
    <row r="18" spans="1:14" s="30" customFormat="1" x14ac:dyDescent="0.25">
      <c r="A18" s="30" t="s">
        <v>3</v>
      </c>
      <c r="B18" s="47" t="s">
        <v>181</v>
      </c>
      <c r="C18" s="47"/>
      <c r="D18" s="47"/>
      <c r="E18" s="30" t="s">
        <v>4</v>
      </c>
      <c r="F18" s="47" t="s">
        <v>182</v>
      </c>
      <c r="G18" s="47"/>
      <c r="H18" s="30" t="s">
        <v>5</v>
      </c>
      <c r="I18" s="30">
        <v>80516</v>
      </c>
    </row>
    <row r="19" spans="1:14" s="30" customFormat="1" x14ac:dyDescent="0.25">
      <c r="A19" s="30" t="s">
        <v>12</v>
      </c>
      <c r="C19" s="30" t="s">
        <v>183</v>
      </c>
    </row>
    <row r="20" spans="1:14" s="30" customFormat="1" x14ac:dyDescent="0.25">
      <c r="A20" s="30" t="s">
        <v>7</v>
      </c>
      <c r="B20" s="47" t="s">
        <v>184</v>
      </c>
      <c r="C20" s="47"/>
      <c r="D20" s="47"/>
      <c r="E20" s="30" t="s">
        <v>8</v>
      </c>
      <c r="F20" s="50" t="s">
        <v>185</v>
      </c>
      <c r="G20" s="47"/>
      <c r="H20" s="47"/>
      <c r="I20" s="47"/>
    </row>
    <row r="21" spans="1:14" s="30" customFormat="1" x14ac:dyDescent="0.25">
      <c r="A21" s="30" t="s">
        <v>9</v>
      </c>
      <c r="B21" s="50" t="s">
        <v>774</v>
      </c>
      <c r="C21" s="47"/>
      <c r="D21" s="47"/>
      <c r="E21" s="47"/>
      <c r="F21" s="47"/>
      <c r="G21" s="47"/>
      <c r="H21" s="47"/>
      <c r="I21" s="47"/>
      <c r="J21" s="47"/>
    </row>
    <row r="22" spans="1:14" s="30" customFormat="1" x14ac:dyDescent="0.25">
      <c r="A22" s="34" t="s">
        <v>10</v>
      </c>
      <c r="B22" s="47" t="s">
        <v>547</v>
      </c>
      <c r="C22" s="47"/>
      <c r="D22" s="47"/>
      <c r="E22" s="47"/>
      <c r="F22" s="47"/>
      <c r="G22" s="47"/>
      <c r="H22" s="47"/>
      <c r="I22" s="47"/>
      <c r="J22" s="47"/>
    </row>
    <row r="23" spans="1:14" s="30" customFormat="1" ht="28.7" customHeight="1" x14ac:dyDescent="0.25">
      <c r="A23" s="47" t="s">
        <v>13</v>
      </c>
      <c r="B23" s="47"/>
      <c r="C23" s="48" t="s">
        <v>742</v>
      </c>
      <c r="D23" s="48"/>
      <c r="E23" s="48"/>
      <c r="F23" s="48"/>
      <c r="G23" s="48"/>
      <c r="H23" s="48"/>
      <c r="I23" s="48"/>
      <c r="J23" s="48"/>
      <c r="N23" s="30" t="s">
        <v>544</v>
      </c>
    </row>
    <row r="24" spans="1:14" x14ac:dyDescent="0.25">
      <c r="A24" s="49" t="s">
        <v>68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4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4" s="30" customFormat="1" x14ac:dyDescent="0.25">
      <c r="A26" s="30" t="s">
        <v>11</v>
      </c>
      <c r="C26" s="47" t="s">
        <v>734</v>
      </c>
      <c r="D26" s="47"/>
      <c r="E26" s="47"/>
      <c r="F26" s="47"/>
      <c r="G26" s="47"/>
      <c r="H26" s="47"/>
      <c r="I26" s="47"/>
    </row>
    <row r="27" spans="1:14" s="30" customFormat="1" x14ac:dyDescent="0.25">
      <c r="A27" s="30" t="s">
        <v>2</v>
      </c>
      <c r="B27" s="30" t="s">
        <v>748</v>
      </c>
      <c r="C27" s="31"/>
      <c r="D27" s="31"/>
      <c r="E27" s="31"/>
      <c r="F27" s="31"/>
      <c r="G27" s="31"/>
      <c r="H27" s="31"/>
      <c r="I27" s="31"/>
    </row>
    <row r="28" spans="1:14" s="30" customFormat="1" x14ac:dyDescent="0.25">
      <c r="A28" s="30" t="s">
        <v>3</v>
      </c>
      <c r="B28" s="47" t="s">
        <v>749</v>
      </c>
      <c r="C28" s="47"/>
      <c r="D28" s="47"/>
      <c r="E28" s="30" t="s">
        <v>4</v>
      </c>
      <c r="F28" s="47" t="s">
        <v>750</v>
      </c>
      <c r="G28" s="47"/>
      <c r="H28" s="30" t="s">
        <v>5</v>
      </c>
      <c r="I28" s="30">
        <v>84101</v>
      </c>
    </row>
    <row r="29" spans="1:14" s="30" customFormat="1" x14ac:dyDescent="0.25">
      <c r="A29" s="30" t="s">
        <v>12</v>
      </c>
      <c r="C29" s="30" t="s">
        <v>745</v>
      </c>
    </row>
    <row r="30" spans="1:14" s="30" customFormat="1" x14ac:dyDescent="0.25">
      <c r="A30" s="30" t="s">
        <v>7</v>
      </c>
      <c r="B30" s="47" t="s">
        <v>746</v>
      </c>
      <c r="C30" s="47"/>
      <c r="D30" s="47"/>
      <c r="E30" s="30" t="s">
        <v>8</v>
      </c>
      <c r="F30" s="50" t="s">
        <v>747</v>
      </c>
      <c r="G30" s="47"/>
      <c r="H30" s="47"/>
      <c r="I30" s="47"/>
    </row>
    <row r="31" spans="1:14" s="30" customFormat="1" x14ac:dyDescent="0.25">
      <c r="A31" s="30" t="s">
        <v>9</v>
      </c>
      <c r="B31" s="50" t="s">
        <v>607</v>
      </c>
      <c r="C31" s="47"/>
      <c r="D31" s="47"/>
      <c r="E31" s="47"/>
      <c r="F31" s="47"/>
      <c r="G31" s="47"/>
      <c r="H31" s="47"/>
      <c r="I31" s="47"/>
      <c r="J31" s="47"/>
    </row>
    <row r="32" spans="1:14" s="30" customFormat="1" x14ac:dyDescent="0.25">
      <c r="A32" s="34" t="s">
        <v>10</v>
      </c>
      <c r="B32" s="47" t="s">
        <v>564</v>
      </c>
      <c r="C32" s="47"/>
      <c r="D32" s="47"/>
      <c r="E32" s="47"/>
      <c r="F32" s="47"/>
      <c r="G32" s="47"/>
      <c r="H32" s="47"/>
      <c r="I32" s="47"/>
      <c r="J32" s="47"/>
    </row>
    <row r="33" spans="1:10" s="30" customFormat="1" ht="28.7" customHeight="1" x14ac:dyDescent="0.25">
      <c r="A33" s="47" t="s">
        <v>13</v>
      </c>
      <c r="B33" s="47"/>
      <c r="C33" s="48" t="s">
        <v>740</v>
      </c>
      <c r="D33" s="48"/>
      <c r="E33" s="48"/>
      <c r="F33" s="48"/>
      <c r="G33" s="48"/>
      <c r="H33" s="48"/>
      <c r="I33" s="48"/>
      <c r="J33" s="48"/>
    </row>
    <row r="34" spans="1:10" x14ac:dyDescent="0.25">
      <c r="A34" s="49" t="s">
        <v>68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</row>
    <row r="36" spans="1:10" s="30" customFormat="1" x14ac:dyDescent="0.25">
      <c r="A36" s="30" t="s">
        <v>11</v>
      </c>
      <c r="C36" s="47" t="s">
        <v>616</v>
      </c>
      <c r="D36" s="47"/>
      <c r="E36" s="47"/>
      <c r="F36" s="47"/>
      <c r="G36" s="47"/>
      <c r="H36" s="47"/>
      <c r="I36" s="47"/>
    </row>
    <row r="37" spans="1:10" s="30" customFormat="1" x14ac:dyDescent="0.25">
      <c r="A37" s="30" t="s">
        <v>2</v>
      </c>
      <c r="B37" s="30" t="s">
        <v>147</v>
      </c>
      <c r="C37" s="31"/>
      <c r="D37" s="31"/>
      <c r="E37" s="31"/>
      <c r="F37" s="31"/>
      <c r="G37" s="31"/>
      <c r="H37" s="31"/>
      <c r="I37" s="31"/>
    </row>
    <row r="38" spans="1:10" s="30" customFormat="1" x14ac:dyDescent="0.25">
      <c r="A38" s="30" t="s">
        <v>3</v>
      </c>
      <c r="B38" s="47" t="s">
        <v>148</v>
      </c>
      <c r="C38" s="47"/>
      <c r="D38" s="47"/>
      <c r="E38" s="30" t="s">
        <v>4</v>
      </c>
      <c r="F38" s="47" t="s">
        <v>149</v>
      </c>
      <c r="G38" s="47"/>
      <c r="H38" s="30">
        <v>86301</v>
      </c>
    </row>
    <row r="39" spans="1:10" s="30" customFormat="1" x14ac:dyDescent="0.25">
      <c r="A39" s="30" t="s">
        <v>12</v>
      </c>
      <c r="C39" s="30" t="s">
        <v>617</v>
      </c>
    </row>
    <row r="40" spans="1:10" s="30" customFormat="1" x14ac:dyDescent="0.25">
      <c r="A40" s="30" t="s">
        <v>7</v>
      </c>
      <c r="B40" s="47" t="s">
        <v>618</v>
      </c>
      <c r="C40" s="47"/>
      <c r="D40" s="47"/>
      <c r="E40" s="30" t="s">
        <v>8</v>
      </c>
      <c r="F40" s="50" t="s">
        <v>619</v>
      </c>
      <c r="G40" s="47"/>
      <c r="H40" s="47"/>
      <c r="I40" s="47"/>
    </row>
    <row r="41" spans="1:10" s="30" customFormat="1" x14ac:dyDescent="0.25">
      <c r="A41" s="30" t="s">
        <v>9</v>
      </c>
      <c r="B41" s="50" t="s">
        <v>776</v>
      </c>
      <c r="C41" s="47"/>
      <c r="D41" s="47"/>
      <c r="E41" s="47"/>
      <c r="F41" s="47"/>
      <c r="G41" s="47"/>
      <c r="H41" s="47"/>
      <c r="I41" s="47"/>
      <c r="J41" s="47"/>
    </row>
    <row r="42" spans="1:10" s="30" customFormat="1" x14ac:dyDescent="0.25">
      <c r="A42" s="34" t="s">
        <v>10</v>
      </c>
      <c r="B42" s="47" t="s">
        <v>571</v>
      </c>
      <c r="C42" s="47"/>
      <c r="D42" s="47"/>
      <c r="E42" s="47"/>
      <c r="F42" s="47"/>
      <c r="G42" s="47"/>
      <c r="H42" s="47"/>
      <c r="I42" s="47"/>
      <c r="J42" s="47"/>
    </row>
    <row r="43" spans="1:10" s="30" customFormat="1" ht="28.7" customHeight="1" x14ac:dyDescent="0.25">
      <c r="A43" s="47" t="s">
        <v>13</v>
      </c>
      <c r="B43" s="47"/>
      <c r="C43" s="48" t="s">
        <v>741</v>
      </c>
      <c r="D43" s="48"/>
      <c r="E43" s="48"/>
      <c r="F43" s="48"/>
      <c r="G43" s="48"/>
      <c r="H43" s="48"/>
      <c r="I43" s="48"/>
      <c r="J43" s="48"/>
    </row>
    <row r="44" spans="1:10" x14ac:dyDescent="0.25">
      <c r="A44" s="49" t="s">
        <v>68</v>
      </c>
      <c r="B44" s="49"/>
      <c r="C44" s="49"/>
      <c r="D44" s="49"/>
      <c r="E44" s="49"/>
      <c r="F44" s="49"/>
      <c r="G44" s="49"/>
      <c r="H44" s="49"/>
      <c r="I44" s="49"/>
      <c r="J44" s="49"/>
    </row>
    <row r="45" spans="1:10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</row>
    <row r="46" spans="1:10" x14ac:dyDescent="0.25">
      <c r="A46" s="1" t="s">
        <v>11</v>
      </c>
      <c r="C46" s="47"/>
      <c r="D46" s="47"/>
      <c r="E46" s="47"/>
      <c r="F46" s="47"/>
      <c r="G46" s="47"/>
      <c r="H46" s="47"/>
      <c r="I46" s="47"/>
    </row>
    <row r="47" spans="1:10" ht="15" customHeight="1" x14ac:dyDescent="0.25">
      <c r="A47" s="1" t="s">
        <v>2</v>
      </c>
      <c r="C47" s="47"/>
      <c r="D47" s="47"/>
      <c r="E47" s="47"/>
      <c r="F47" s="47"/>
      <c r="G47" s="47"/>
      <c r="H47" s="47"/>
      <c r="I47" s="47"/>
    </row>
    <row r="48" spans="1:10" x14ac:dyDescent="0.25">
      <c r="A48" s="1" t="s">
        <v>3</v>
      </c>
      <c r="B48" s="47"/>
      <c r="C48" s="47"/>
      <c r="D48" s="47"/>
      <c r="E48" s="1" t="s">
        <v>4</v>
      </c>
      <c r="F48" s="47"/>
      <c r="G48" s="47"/>
      <c r="H48" s="1" t="s">
        <v>5</v>
      </c>
    </row>
    <row r="49" spans="1:10" x14ac:dyDescent="0.25">
      <c r="A49" s="1" t="s">
        <v>12</v>
      </c>
    </row>
    <row r="50" spans="1:10" x14ac:dyDescent="0.25">
      <c r="A50" s="1" t="s">
        <v>7</v>
      </c>
      <c r="B50" s="47"/>
      <c r="C50" s="47"/>
      <c r="D50" s="47"/>
      <c r="E50" s="1" t="s">
        <v>8</v>
      </c>
      <c r="F50" s="47"/>
      <c r="G50" s="47"/>
      <c r="H50" s="47"/>
      <c r="I50" s="47"/>
    </row>
    <row r="51" spans="1:10" x14ac:dyDescent="0.25">
      <c r="A51" s="1" t="s">
        <v>9</v>
      </c>
      <c r="B51" s="47"/>
      <c r="C51" s="47"/>
      <c r="D51" s="47"/>
      <c r="E51" s="47"/>
      <c r="F51" s="47"/>
      <c r="G51" s="47"/>
      <c r="H51" s="47"/>
      <c r="I51" s="47"/>
      <c r="J51" s="47"/>
    </row>
    <row r="52" spans="1:10" x14ac:dyDescent="0.25">
      <c r="A52" s="1" t="s">
        <v>10</v>
      </c>
      <c r="B52" s="47"/>
      <c r="C52" s="47"/>
      <c r="D52" s="47"/>
      <c r="E52" s="47"/>
      <c r="F52" s="47"/>
      <c r="G52" s="47"/>
      <c r="H52" s="47"/>
      <c r="I52" s="47"/>
      <c r="J52" s="47"/>
    </row>
    <row r="53" spans="1:10" ht="28.7" customHeight="1" x14ac:dyDescent="0.25">
      <c r="A53" s="47" t="s">
        <v>13</v>
      </c>
      <c r="B53" s="47"/>
      <c r="C53" s="48"/>
      <c r="D53" s="48"/>
      <c r="E53" s="48"/>
      <c r="F53" s="48"/>
      <c r="G53" s="48"/>
      <c r="H53" s="48"/>
      <c r="I53" s="48"/>
      <c r="J53" s="48"/>
    </row>
    <row r="54" spans="1:10" x14ac:dyDescent="0.25">
      <c r="A54" s="49" t="s">
        <v>68</v>
      </c>
      <c r="B54" s="49"/>
      <c r="C54" s="49"/>
      <c r="D54" s="49"/>
      <c r="E54" s="49"/>
      <c r="F54" s="49"/>
      <c r="G54" s="49"/>
      <c r="H54" s="49"/>
      <c r="I54" s="49"/>
      <c r="J54" s="49"/>
    </row>
    <row r="55" spans="1:10" ht="15" customHeight="1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</row>
    <row r="56" spans="1:10" x14ac:dyDescent="0.25">
      <c r="A56" s="1" t="s">
        <v>11</v>
      </c>
      <c r="C56" s="47"/>
      <c r="D56" s="47"/>
      <c r="E56" s="47"/>
      <c r="F56" s="47"/>
      <c r="G56" s="47"/>
      <c r="H56" s="47"/>
      <c r="I56" s="47"/>
    </row>
    <row r="57" spans="1:10" x14ac:dyDescent="0.25">
      <c r="A57" s="1" t="s">
        <v>2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1" t="s">
        <v>3</v>
      </c>
      <c r="B58" s="47"/>
      <c r="C58" s="47"/>
      <c r="D58" s="47"/>
      <c r="E58" s="1" t="s">
        <v>4</v>
      </c>
      <c r="F58" s="47"/>
      <c r="G58" s="47"/>
      <c r="H58" s="1" t="s">
        <v>5</v>
      </c>
    </row>
    <row r="59" spans="1:10" x14ac:dyDescent="0.25">
      <c r="A59" s="1" t="s">
        <v>12</v>
      </c>
    </row>
    <row r="60" spans="1:10" x14ac:dyDescent="0.25">
      <c r="A60" s="1" t="s">
        <v>7</v>
      </c>
      <c r="B60" s="47"/>
      <c r="C60" s="47"/>
      <c r="D60" s="47"/>
      <c r="E60" s="1" t="s">
        <v>8</v>
      </c>
      <c r="F60" s="47"/>
      <c r="G60" s="47"/>
      <c r="H60" s="47"/>
      <c r="I60" s="47"/>
    </row>
    <row r="61" spans="1:10" x14ac:dyDescent="0.25">
      <c r="A61" s="1" t="s">
        <v>9</v>
      </c>
      <c r="B61" s="47"/>
      <c r="C61" s="47"/>
      <c r="D61" s="47"/>
      <c r="E61" s="47"/>
      <c r="F61" s="47"/>
      <c r="G61" s="47"/>
      <c r="H61" s="47"/>
      <c r="I61" s="47"/>
      <c r="J61" s="47"/>
    </row>
    <row r="62" spans="1:10" x14ac:dyDescent="0.25">
      <c r="A62" s="1" t="s">
        <v>10</v>
      </c>
      <c r="B62" s="47"/>
      <c r="C62" s="47"/>
      <c r="D62" s="47"/>
      <c r="E62" s="47"/>
      <c r="F62" s="47"/>
      <c r="G62" s="47"/>
      <c r="H62" s="47"/>
      <c r="I62" s="47"/>
      <c r="J62" s="47"/>
    </row>
    <row r="63" spans="1:10" ht="28.7" customHeight="1" x14ac:dyDescent="0.25">
      <c r="A63" s="47" t="s">
        <v>13</v>
      </c>
      <c r="B63" s="47"/>
      <c r="C63" s="48"/>
      <c r="D63" s="48"/>
      <c r="E63" s="48"/>
      <c r="F63" s="48"/>
      <c r="G63" s="48"/>
      <c r="H63" s="48"/>
      <c r="I63" s="48"/>
      <c r="J63" s="48"/>
    </row>
    <row r="64" spans="1:10" ht="15" customHeight="1" x14ac:dyDescent="0.25">
      <c r="A64" s="49" t="s">
        <v>68</v>
      </c>
      <c r="B64" s="49"/>
      <c r="C64" s="49"/>
      <c r="D64" s="49"/>
      <c r="E64" s="49"/>
      <c r="F64" s="49"/>
      <c r="G64" s="49"/>
      <c r="H64" s="49"/>
      <c r="I64" s="49"/>
      <c r="J64" s="49"/>
    </row>
    <row r="65" spans="1:10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</row>
    <row r="66" spans="1:10" x14ac:dyDescent="0.25">
      <c r="A66" s="1" t="s">
        <v>11</v>
      </c>
      <c r="C66" s="47"/>
      <c r="D66" s="47"/>
      <c r="E66" s="47"/>
      <c r="F66" s="47"/>
      <c r="G66" s="47"/>
      <c r="H66" s="47"/>
      <c r="I66" s="47"/>
    </row>
    <row r="67" spans="1:10" x14ac:dyDescent="0.25">
      <c r="A67" s="1" t="s">
        <v>2</v>
      </c>
      <c r="C67" s="47"/>
      <c r="D67" s="47"/>
      <c r="E67" s="47"/>
      <c r="F67" s="47"/>
      <c r="G67" s="47"/>
      <c r="H67" s="47"/>
      <c r="I67" s="47"/>
    </row>
    <row r="68" spans="1:10" x14ac:dyDescent="0.25">
      <c r="A68" s="1" t="s">
        <v>3</v>
      </c>
      <c r="B68" s="47"/>
      <c r="C68" s="47"/>
      <c r="D68" s="47"/>
      <c r="E68" s="1" t="s">
        <v>4</v>
      </c>
      <c r="F68" s="47"/>
      <c r="G68" s="47"/>
      <c r="H68" s="1" t="s">
        <v>5</v>
      </c>
    </row>
    <row r="69" spans="1:10" x14ac:dyDescent="0.25">
      <c r="A69" s="1" t="s">
        <v>12</v>
      </c>
    </row>
    <row r="70" spans="1:10" x14ac:dyDescent="0.25">
      <c r="A70" s="1" t="s">
        <v>7</v>
      </c>
      <c r="B70" s="47"/>
      <c r="C70" s="47"/>
      <c r="D70" s="47"/>
      <c r="E70" s="1" t="s">
        <v>8</v>
      </c>
      <c r="F70" s="47"/>
      <c r="G70" s="47"/>
      <c r="H70" s="47"/>
      <c r="I70" s="47"/>
    </row>
    <row r="71" spans="1:10" x14ac:dyDescent="0.25">
      <c r="A71" s="1" t="s">
        <v>9</v>
      </c>
      <c r="B71" s="47"/>
      <c r="C71" s="47"/>
      <c r="D71" s="47"/>
      <c r="E71" s="47"/>
      <c r="F71" s="47"/>
      <c r="G71" s="47"/>
      <c r="H71" s="47"/>
      <c r="I71" s="47"/>
      <c r="J71" s="47"/>
    </row>
    <row r="72" spans="1:10" x14ac:dyDescent="0.25">
      <c r="A72" s="1" t="s">
        <v>10</v>
      </c>
      <c r="B72" s="47"/>
      <c r="C72" s="47"/>
      <c r="D72" s="47"/>
      <c r="E72" s="47"/>
      <c r="F72" s="47"/>
      <c r="G72" s="47"/>
      <c r="H72" s="47"/>
      <c r="I72" s="47"/>
      <c r="J72" s="47"/>
    </row>
    <row r="73" spans="1:10" ht="28.7" customHeight="1" x14ac:dyDescent="0.25">
      <c r="A73" s="47" t="s">
        <v>13</v>
      </c>
      <c r="B73" s="47"/>
      <c r="C73" s="48"/>
      <c r="D73" s="48"/>
      <c r="E73" s="48"/>
      <c r="F73" s="48"/>
      <c r="G73" s="48"/>
      <c r="H73" s="48"/>
      <c r="I73" s="48"/>
      <c r="J73" s="48"/>
    </row>
    <row r="82" ht="15" customHeight="1" x14ac:dyDescent="0.25"/>
    <row r="307" ht="15" customHeight="1" x14ac:dyDescent="0.25"/>
    <row r="316" ht="15" customHeight="1" x14ac:dyDescent="0.25"/>
    <row r="325" ht="15" customHeight="1" x14ac:dyDescent="0.25"/>
    <row r="334" ht="15" customHeight="1" x14ac:dyDescent="0.25"/>
    <row r="343" ht="15" customHeight="1" x14ac:dyDescent="0.25"/>
    <row r="352" ht="15" customHeight="1" x14ac:dyDescent="0.25"/>
    <row r="361" ht="15" customHeight="1" x14ac:dyDescent="0.25"/>
    <row r="370" ht="15" customHeight="1" x14ac:dyDescent="0.25"/>
    <row r="379" ht="15" customHeight="1" x14ac:dyDescent="0.25"/>
    <row r="388" ht="15" customHeight="1" x14ac:dyDescent="0.25"/>
    <row r="397" ht="15" customHeight="1" x14ac:dyDescent="0.25"/>
    <row r="406" ht="15" customHeight="1" x14ac:dyDescent="0.25"/>
    <row r="415" ht="15" customHeight="1" x14ac:dyDescent="0.25"/>
    <row r="424" ht="15" customHeight="1" x14ac:dyDescent="0.25"/>
    <row r="433" ht="15" customHeight="1" x14ac:dyDescent="0.25"/>
    <row r="442" ht="15" customHeight="1" x14ac:dyDescent="0.25"/>
    <row r="451" ht="15" customHeight="1" x14ac:dyDescent="0.25"/>
  </sheetData>
  <mergeCells count="77">
    <mergeCell ref="B72:J72"/>
    <mergeCell ref="A73:B73"/>
    <mergeCell ref="C73:J73"/>
    <mergeCell ref="C67:I67"/>
    <mergeCell ref="B68:D68"/>
    <mergeCell ref="F68:G68"/>
    <mergeCell ref="B70:D70"/>
    <mergeCell ref="F70:I70"/>
    <mergeCell ref="B71:J71"/>
    <mergeCell ref="C66:I66"/>
    <mergeCell ref="A54:J55"/>
    <mergeCell ref="C56:I56"/>
    <mergeCell ref="C57:I57"/>
    <mergeCell ref="B58:D58"/>
    <mergeCell ref="F58:G58"/>
    <mergeCell ref="B60:D60"/>
    <mergeCell ref="F60:I60"/>
    <mergeCell ref="B61:J61"/>
    <mergeCell ref="B62:J62"/>
    <mergeCell ref="A63:B63"/>
    <mergeCell ref="C63:J63"/>
    <mergeCell ref="A64:J65"/>
    <mergeCell ref="B50:D50"/>
    <mergeCell ref="F50:I50"/>
    <mergeCell ref="B51:J51"/>
    <mergeCell ref="B52:J52"/>
    <mergeCell ref="A53:B53"/>
    <mergeCell ref="C53:J53"/>
    <mergeCell ref="B48:D48"/>
    <mergeCell ref="F48:G48"/>
    <mergeCell ref="C46:I46"/>
    <mergeCell ref="C47:I47"/>
    <mergeCell ref="B38:D38"/>
    <mergeCell ref="F38:G38"/>
    <mergeCell ref="B40:D40"/>
    <mergeCell ref="F40:I40"/>
    <mergeCell ref="B41:J41"/>
    <mergeCell ref="B42:J42"/>
    <mergeCell ref="A43:B43"/>
    <mergeCell ref="C43:J43"/>
    <mergeCell ref="A44:J45"/>
    <mergeCell ref="C36:I36"/>
    <mergeCell ref="A24:J25"/>
    <mergeCell ref="C26:I26"/>
    <mergeCell ref="B28:D28"/>
    <mergeCell ref="F28:G28"/>
    <mergeCell ref="B30:D30"/>
    <mergeCell ref="F30:I30"/>
    <mergeCell ref="B31:J31"/>
    <mergeCell ref="B32:J32"/>
    <mergeCell ref="A33:B33"/>
    <mergeCell ref="C33:J33"/>
    <mergeCell ref="A34:J35"/>
    <mergeCell ref="B20:D20"/>
    <mergeCell ref="F20:I20"/>
    <mergeCell ref="B21:J21"/>
    <mergeCell ref="B22:J22"/>
    <mergeCell ref="A23:B23"/>
    <mergeCell ref="C23:J23"/>
    <mergeCell ref="B18:D18"/>
    <mergeCell ref="F18:G18"/>
    <mergeCell ref="B8:J8"/>
    <mergeCell ref="B9:D9"/>
    <mergeCell ref="F9:G9"/>
    <mergeCell ref="C10:I10"/>
    <mergeCell ref="B11:D11"/>
    <mergeCell ref="F11:I11"/>
    <mergeCell ref="B12:I12"/>
    <mergeCell ref="B13:I13"/>
    <mergeCell ref="A14:J15"/>
    <mergeCell ref="C16:I16"/>
    <mergeCell ref="C7:J7"/>
    <mergeCell ref="A1:J1"/>
    <mergeCell ref="A2:J2"/>
    <mergeCell ref="A3:J3"/>
    <mergeCell ref="A4:J4"/>
    <mergeCell ref="A6:J6"/>
  </mergeCells>
  <hyperlinks>
    <hyperlink ref="B12" r:id="rId1"/>
    <hyperlink ref="F11" r:id="rId2"/>
    <hyperlink ref="B31" r:id="rId3"/>
    <hyperlink ref="F30" r:id="rId4"/>
    <hyperlink ref="F40" r:id="rId5"/>
    <hyperlink ref="B41" r:id="rId6"/>
    <hyperlink ref="F20" r:id="rId7"/>
    <hyperlink ref="B21" r:id="rId8"/>
  </hyperlinks>
  <pageMargins left="0.7" right="0.7" top="0.75" bottom="0.75" header="0.3" footer="0.3"/>
  <pageSetup scale="98" orientation="portrait" blackAndWhite="1" draft="1" r:id="rId9"/>
  <headerFooter>
    <oddHeader xml:space="preserve">&amp;LExhibit H
&amp;CDistributors for Body Armor 
State by State&amp;RRFP-NK-15-001
</oddHeader>
    <oddFooter>&amp;LManufacturer Name: 
&amp;CPage &amp;P</oddFooter>
  </headerFooter>
  <rowBreaks count="13" manualBreakCount="13">
    <brk id="43" max="9" man="1"/>
    <brk id="81" max="16383" man="1"/>
    <brk id="126" max="16383" man="1"/>
    <brk id="171" max="16383" man="1"/>
    <brk id="178" max="9" man="1"/>
    <brk id="216" max="16383" man="1"/>
    <brk id="261" max="16383" man="1"/>
    <brk id="306" max="16383" man="1"/>
    <brk id="313" max="9" man="1"/>
    <brk id="351" max="16383" man="1"/>
    <brk id="396" max="16383" man="1"/>
    <brk id="441" max="16383" man="1"/>
    <brk id="44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1</vt:i4>
      </vt:variant>
    </vt:vector>
  </HeadingPairs>
  <TitlesOfParts>
    <vt:vector size="54" baseType="lpstr">
      <vt:lpstr>All States</vt:lpstr>
      <vt:lpstr>Alabama</vt:lpstr>
      <vt:lpstr>Alaska</vt:lpstr>
      <vt:lpstr>Arizona</vt:lpstr>
      <vt:lpstr>Arkansas</vt:lpstr>
      <vt:lpstr>California</vt:lpstr>
      <vt:lpstr>Colorado</vt:lpstr>
      <vt:lpstr>Connecticut</vt:lpstr>
      <vt:lpstr>Delaware</vt:lpstr>
      <vt:lpstr>Florida</vt:lpstr>
      <vt:lpstr>Georgia</vt:lpstr>
      <vt:lpstr>Hawaii</vt:lpstr>
      <vt:lpstr>Idaho</vt:lpstr>
      <vt:lpstr>Illinois</vt:lpstr>
      <vt:lpstr>Indiana</vt:lpstr>
      <vt:lpstr>Iowa</vt:lpstr>
      <vt:lpstr>Kansas</vt:lpstr>
      <vt:lpstr>Kentucky</vt:lpstr>
      <vt:lpstr>Louisiana</vt:lpstr>
      <vt:lpstr>Maine</vt:lpstr>
      <vt:lpstr>Maryland</vt:lpstr>
      <vt:lpstr>Massachusetts</vt:lpstr>
      <vt:lpstr>Michigan</vt:lpstr>
      <vt:lpstr>Minnesota</vt:lpstr>
      <vt:lpstr>Mississippi</vt:lpstr>
      <vt:lpstr>Missouri</vt:lpstr>
      <vt:lpstr>Montana</vt:lpstr>
      <vt:lpstr>Nebraska</vt:lpstr>
      <vt:lpstr>Nevada</vt:lpstr>
      <vt:lpstr>New Hampshire</vt:lpstr>
      <vt:lpstr>New Jersey</vt:lpstr>
      <vt:lpstr>New Mexico</vt:lpstr>
      <vt:lpstr>New York</vt:lpstr>
      <vt:lpstr>North Carolina</vt:lpstr>
      <vt:lpstr>North Dakota</vt:lpstr>
      <vt:lpstr>Ohio</vt:lpstr>
      <vt:lpstr>Oklahoma</vt:lpstr>
      <vt:lpstr>Oregon</vt:lpstr>
      <vt:lpstr>Pennsylvania</vt:lpstr>
      <vt:lpstr>Puerto Rico</vt:lpstr>
      <vt:lpstr>Rhode Island</vt:lpstr>
      <vt:lpstr>South Carolina</vt:lpstr>
      <vt:lpstr>South Dakota</vt:lpstr>
      <vt:lpstr>Tennessee</vt:lpstr>
      <vt:lpstr>Texas</vt:lpstr>
      <vt:lpstr>Utah</vt:lpstr>
      <vt:lpstr>Vermont</vt:lpstr>
      <vt:lpstr>Virginia</vt:lpstr>
      <vt:lpstr>Washington</vt:lpstr>
      <vt:lpstr>Washington DC</vt:lpstr>
      <vt:lpstr>West Virginia</vt:lpstr>
      <vt:lpstr>Wisconsin</vt:lpstr>
      <vt:lpstr>Wyoming</vt:lpstr>
      <vt:lpstr>'All States'!Print_Area</vt:lpstr>
    </vt:vector>
  </TitlesOfParts>
  <Company>State of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Melanie (DES)</dc:creator>
  <cp:lastModifiedBy>OMES</cp:lastModifiedBy>
  <cp:lastPrinted>2016-04-20T17:29:46Z</cp:lastPrinted>
  <dcterms:created xsi:type="dcterms:W3CDTF">2015-06-30T23:48:07Z</dcterms:created>
  <dcterms:modified xsi:type="dcterms:W3CDTF">2016-12-28T19:47:33Z</dcterms:modified>
</cp:coreProperties>
</file>