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1295" windowHeight="6495" tabRatio="812" firstSheet="6" activeTab="8"/>
  </bookViews>
  <sheets>
    <sheet name="A-8 Qrtly Rpt Instructions" sheetId="1" r:id="rId1"/>
    <sheet name="A-8 Project Income - 1st Qtr " sheetId="2" r:id="rId2"/>
    <sheet name="A-8 Project Income - 2nd Qtr" sheetId="3" r:id="rId3"/>
    <sheet name="A-8 Project Income - 3rd Qtr" sheetId="4" r:id="rId4"/>
    <sheet name="A-8 Project Income - 4th Qtr" sheetId="5" r:id="rId5"/>
    <sheet name="A-8 Project Income - 5th Qtr" sheetId="6" r:id="rId6"/>
    <sheet name="A-8 Project Income - 6th Qtr" sheetId="7" r:id="rId7"/>
    <sheet name="A-8 Project Income - 7th Qtr" sheetId="8" r:id="rId8"/>
    <sheet name="A-8 Project Income - 8th Qtr" sheetId="9" r:id="rId9"/>
  </sheets>
  <definedNames>
    <definedName name="_xlnm.Print_Area" localSheetId="0">'A-8 Qrtly Rpt Instructions'!$A$1:$J$15</definedName>
  </definedNames>
  <calcPr fullCalcOnLoad="1"/>
</workbook>
</file>

<file path=xl/sharedStrings.xml><?xml version="1.0" encoding="utf-8"?>
<sst xmlns="http://schemas.openxmlformats.org/spreadsheetml/2006/main" count="372" uniqueCount="47">
  <si>
    <t>Check appropriate grant program:</t>
  </si>
  <si>
    <t>Subgrant Number:</t>
  </si>
  <si>
    <t>Beginning of Quarter</t>
  </si>
  <si>
    <t>EXPENDITURES</t>
  </si>
  <si>
    <t>Supplies &amp; Operating</t>
  </si>
  <si>
    <t>Travel</t>
  </si>
  <si>
    <t>Equipment</t>
  </si>
  <si>
    <t>Program Match</t>
  </si>
  <si>
    <t>TOTAL EXPENDITURES</t>
  </si>
  <si>
    <t>End of Quarter</t>
  </si>
  <si>
    <t xml:space="preserve"> </t>
  </si>
  <si>
    <t>TOTAL INCOME</t>
  </si>
  <si>
    <t>Subgrantee:</t>
  </si>
  <si>
    <t>INSTRUCTIONS</t>
  </si>
  <si>
    <t>75%                              Federal Funds Portion</t>
  </si>
  <si>
    <t>25%                     Subgrantee Portion</t>
  </si>
  <si>
    <t>PROJECT INCOME BY SOURCE</t>
  </si>
  <si>
    <t>PROJECT INCOME BALANCE</t>
  </si>
  <si>
    <r>
      <t>PROJECT INCOME BY SOURCE</t>
    </r>
    <r>
      <rPr>
        <sz val="12"/>
        <rFont val="Arial"/>
        <family val="2"/>
      </rPr>
      <t xml:space="preserve">: Specify the amount of project income by category. </t>
    </r>
    <r>
      <rPr>
        <u val="single"/>
        <sz val="12"/>
        <rFont val="Arial"/>
        <family val="2"/>
      </rPr>
      <t>Asset Forfeitures</t>
    </r>
    <r>
      <rPr>
        <sz val="12"/>
        <rFont val="Arial"/>
        <family val="2"/>
      </rPr>
      <t xml:space="preserve"> - Program income from asset seizures and forfeitures should be reported when the property has been adjudicated to the benefit of the plaintiff (i.e., law enforcement entity).</t>
    </r>
  </si>
  <si>
    <r>
      <t xml:space="preserve">This report should be completed and returned </t>
    </r>
    <r>
      <rPr>
        <u val="single"/>
        <sz val="12"/>
        <rFont val="Arial"/>
        <family val="2"/>
      </rPr>
      <t>with the Quarterly Report</t>
    </r>
    <r>
      <rPr>
        <sz val="12"/>
        <rFont val="Arial"/>
        <family val="2"/>
      </rPr>
      <t xml:space="preserve"> for those projects with </t>
    </r>
    <r>
      <rPr>
        <b/>
        <sz val="12"/>
        <rFont val="Arial"/>
        <family val="2"/>
      </rPr>
      <t>PROJECT INCOME.</t>
    </r>
    <r>
      <rPr>
        <sz val="12"/>
        <rFont val="Arial"/>
        <family val="2"/>
      </rPr>
      <t xml:space="preserve"> Refer to the Financial Guide for further information on project income.</t>
    </r>
  </si>
  <si>
    <t xml:space="preserve">  </t>
  </si>
  <si>
    <t>Attorney Fees &amp; Costs</t>
  </si>
  <si>
    <t>Royalties</t>
  </si>
  <si>
    <t>Sale of Goods / Property</t>
  </si>
  <si>
    <t>Personnel / Benefits</t>
  </si>
  <si>
    <t xml:space="preserve">CASH BALANCE OF PROJECT INCOME AT END OF QUARTER </t>
  </si>
  <si>
    <t>Asset Forfeitures</t>
  </si>
  <si>
    <t>Registration / Tuition Fees</t>
  </si>
  <si>
    <t>Date</t>
  </si>
  <si>
    <t>Certification: I certify that to the best of my knowledge this report is correct and all income meets the definitions of project income and all expenditures further the program objectives.</t>
  </si>
  <si>
    <t>DEFINITIONS</t>
  </si>
  <si>
    <t>Other</t>
  </si>
  <si>
    <t>TOTAL PROJECT INCOME</t>
  </si>
  <si>
    <t>Contractor/Consultants</t>
  </si>
  <si>
    <t>Facilities/Equipment Rental</t>
  </si>
  <si>
    <t>Payments to Other Agencies</t>
  </si>
  <si>
    <t>Confidential Funds</t>
  </si>
  <si>
    <r>
      <t>Other</t>
    </r>
    <r>
      <rPr>
        <sz val="11"/>
        <rFont val="Arial"/>
        <family val="2"/>
      </rPr>
      <t xml:space="preserve"> (specify)</t>
    </r>
  </si>
  <si>
    <t>Project Director's Signature</t>
  </si>
  <si>
    <r>
      <t xml:space="preserve">Project Income </t>
    </r>
    <r>
      <rPr>
        <sz val="12"/>
        <rFont val="Arial"/>
        <family val="2"/>
      </rPr>
      <t xml:space="preserve">- </t>
    </r>
    <r>
      <rPr>
        <b/>
        <sz val="12"/>
        <rFont val="Arial"/>
        <family val="2"/>
      </rPr>
      <t>gross income</t>
    </r>
    <r>
      <rPr>
        <sz val="12"/>
        <rFont val="Arial"/>
        <family val="2"/>
      </rPr>
      <t xml:space="preserve"> earned as a direct result of grant supported activities or earned only as a result of the grant during the funding period. Project income is recorded as received by the subgrantee after it has been adjudicated by the State court, all appeals have been finalized, and is available for use by the subgrantee.</t>
    </r>
  </si>
  <si>
    <r>
      <t>During the Grant Period</t>
    </r>
    <r>
      <rPr>
        <sz val="12"/>
        <rFont val="Arial"/>
        <family val="2"/>
      </rPr>
      <t xml:space="preserve"> - the time between the effective date of the award and the ending date of the award reflected in the final financial report.</t>
    </r>
  </si>
  <si>
    <r>
      <t>A Direct Result</t>
    </r>
    <r>
      <rPr>
        <sz val="12"/>
        <rFont val="Arial"/>
        <family val="2"/>
      </rPr>
      <t xml:space="preserve"> - a specific act or set of a specific acts or set of activities that are directly attributable to grant funds and which are directly related to the goals and objectives of the project.</t>
    </r>
  </si>
  <si>
    <r>
      <t>TOTAL PROJECT INCOME</t>
    </r>
    <r>
      <rPr>
        <sz val="12"/>
        <rFont val="Arial"/>
        <family val="2"/>
      </rPr>
      <t>:  The first quarterly report for Project Income should reflect a zero (-0-) beginning balance. All future reports will reflect the cash balance from the previous quarter. Enter the total amount of project income that was awarded to the subgrantee.  In the Federal Funds portion, enter 75% of the total project income.</t>
    </r>
  </si>
  <si>
    <t>QUARTERLY STATUS REPORT FOR PROJECT INCOME</t>
  </si>
  <si>
    <t>FORM A-8</t>
  </si>
  <si>
    <r>
      <t>CASH BALANCE OF PROJECT INCOME AT END OF QUARTER</t>
    </r>
    <r>
      <rPr>
        <sz val="12"/>
        <rFont val="Arial"/>
        <family val="2"/>
      </rPr>
      <t xml:space="preserve">: Add the Beginning of Quarter Project Income Balance to the Income and subtract the Total Expenditures.  </t>
    </r>
    <r>
      <rPr>
        <b/>
        <sz val="12"/>
        <rFont val="Arial"/>
        <family val="2"/>
      </rPr>
      <t>There cannot be a negative balance of Project Income.</t>
    </r>
  </si>
  <si>
    <r>
      <t>EXPENDITURES</t>
    </r>
    <r>
      <rPr>
        <sz val="12"/>
        <rFont val="Arial"/>
        <family val="2"/>
      </rPr>
      <t xml:space="preserve">: The subgrantee is only required to report the 75% Federal Portion of project income. If project income is used as match, enter the amount under the Program Match only.  </t>
    </r>
    <r>
      <rPr>
        <b/>
        <sz val="12"/>
        <rFont val="Arial"/>
        <family val="2"/>
      </rPr>
      <t xml:space="preserve">Expenditures cannot exceed the amount of project income.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</si>
</sst>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1"/>
      <name val="Arial"/>
      <family val="2"/>
    </font>
    <font>
      <i/>
      <sz val="11"/>
      <name val="Arial"/>
      <family val="2"/>
    </font>
    <font>
      <b/>
      <sz val="11"/>
      <name val="Arial"/>
      <family val="2"/>
    </font>
    <font>
      <sz val="8"/>
      <name val="Arial"/>
      <family val="0"/>
    </font>
    <font>
      <u val="single"/>
      <sz val="10"/>
      <color indexed="12"/>
      <name val="Arial"/>
      <family val="0"/>
    </font>
    <font>
      <u val="single"/>
      <sz val="10"/>
      <color indexed="36"/>
      <name val="Arial"/>
      <family val="0"/>
    </font>
    <font>
      <sz val="12"/>
      <name val="Arial"/>
      <family val="2"/>
    </font>
    <font>
      <b/>
      <sz val="12"/>
      <name val="Arial"/>
      <family val="2"/>
    </font>
    <font>
      <b/>
      <i/>
      <sz val="11"/>
      <name val="Arial"/>
      <family val="2"/>
    </font>
    <font>
      <b/>
      <sz val="11.5"/>
      <name val="Arial"/>
      <family val="2"/>
    </font>
    <font>
      <u val="single"/>
      <sz val="12"/>
      <name val="Arial"/>
      <family val="2"/>
    </font>
    <font>
      <b/>
      <sz val="14"/>
      <color indexed="9"/>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0" fillId="33" borderId="0" xfId="0" applyFill="1" applyAlignment="1">
      <alignment/>
    </xf>
    <xf numFmtId="0" fontId="0" fillId="0" borderId="0" xfId="0" applyFill="1" applyAlignment="1">
      <alignment/>
    </xf>
    <xf numFmtId="0" fontId="7" fillId="0" borderId="0" xfId="0" applyFont="1" applyAlignment="1">
      <alignment/>
    </xf>
    <xf numFmtId="0" fontId="1" fillId="0" borderId="0" xfId="0" applyFont="1" applyAlignment="1">
      <alignment wrapText="1"/>
    </xf>
    <xf numFmtId="0" fontId="1" fillId="0" borderId="0" xfId="0" applyFont="1" applyFill="1" applyAlignment="1">
      <alignment/>
    </xf>
    <xf numFmtId="0" fontId="7" fillId="33" borderId="0" xfId="0" applyFont="1" applyFill="1" applyAlignment="1">
      <alignment/>
    </xf>
    <xf numFmtId="0" fontId="7" fillId="0" borderId="0" xfId="0" applyFont="1" applyFill="1" applyAlignment="1">
      <alignment/>
    </xf>
    <xf numFmtId="0" fontId="7" fillId="0" borderId="0" xfId="0" applyFont="1" applyAlignment="1">
      <alignment horizontal="left" wrapText="1"/>
    </xf>
    <xf numFmtId="43" fontId="7" fillId="34" borderId="10" xfId="0" applyNumberFormat="1" applyFont="1" applyFill="1" applyBorder="1" applyAlignment="1">
      <alignment horizontal="right"/>
    </xf>
    <xf numFmtId="44" fontId="7" fillId="34" borderId="10" xfId="0" applyNumberFormat="1" applyFont="1" applyFill="1" applyBorder="1" applyAlignment="1">
      <alignment horizontal="right"/>
    </xf>
    <xf numFmtId="43" fontId="7" fillId="0" borderId="10" xfId="0" applyNumberFormat="1" applyFont="1" applyFill="1" applyBorder="1" applyAlignment="1" applyProtection="1">
      <alignment horizontal="right"/>
      <protection locked="0"/>
    </xf>
    <xf numFmtId="0" fontId="1" fillId="0" borderId="0" xfId="0" applyFont="1" applyFill="1" applyAlignment="1" applyProtection="1">
      <alignment/>
      <protection/>
    </xf>
    <xf numFmtId="44" fontId="7" fillId="34" borderId="11" xfId="0" applyNumberFormat="1" applyFont="1" applyFill="1" applyBorder="1" applyAlignment="1">
      <alignment horizontal="center"/>
    </xf>
    <xf numFmtId="43" fontId="7" fillId="0" borderId="10" xfId="0" applyNumberFormat="1" applyFont="1" applyFill="1" applyBorder="1" applyAlignment="1" applyProtection="1">
      <alignment horizontal="right"/>
      <protection/>
    </xf>
    <xf numFmtId="43" fontId="7" fillId="0" borderId="0" xfId="0" applyNumberFormat="1" applyFont="1" applyFill="1" applyBorder="1" applyAlignment="1" applyProtection="1">
      <alignment horizontal="right"/>
      <protection/>
    </xf>
    <xf numFmtId="43" fontId="7" fillId="0" borderId="0" xfId="0" applyNumberFormat="1" applyFont="1" applyFill="1" applyBorder="1" applyAlignment="1" applyProtection="1">
      <alignment horizontal="center"/>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0" fontId="1" fillId="0" borderId="0" xfId="0" applyFont="1" applyFill="1" applyAlignment="1">
      <alignment/>
    </xf>
    <xf numFmtId="0" fontId="1" fillId="0" borderId="0" xfId="0" applyFont="1" applyFill="1" applyAlignment="1" applyProtection="1">
      <alignment horizontal="right"/>
      <protection/>
    </xf>
    <xf numFmtId="0" fontId="1"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lignment wrapText="1"/>
    </xf>
    <xf numFmtId="0" fontId="8" fillId="0" borderId="0" xfId="0" applyFont="1" applyFill="1" applyAlignment="1">
      <alignment/>
    </xf>
    <xf numFmtId="43" fontId="7" fillId="0" borderId="12" xfId="0" applyNumberFormat="1" applyFont="1" applyFill="1" applyBorder="1" applyAlignment="1" applyProtection="1">
      <alignment horizontal="center"/>
      <protection/>
    </xf>
    <xf numFmtId="39" fontId="7" fillId="0" borderId="13" xfId="44" applyNumberFormat="1" applyFont="1" applyFill="1" applyBorder="1" applyAlignment="1" applyProtection="1">
      <alignment horizontal="right"/>
      <protection/>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0" fontId="0" fillId="0" borderId="0" xfId="0" applyFill="1" applyAlignment="1">
      <alignment horizontal="center"/>
    </xf>
    <xf numFmtId="39" fontId="7" fillId="0" borderId="12" xfId="44" applyNumberFormat="1" applyFont="1" applyFill="1" applyBorder="1" applyAlignment="1" applyProtection="1">
      <alignment horizontal="right"/>
      <protection/>
    </xf>
    <xf numFmtId="43" fontId="7" fillId="0" borderId="12" xfId="0" applyNumberFormat="1" applyFont="1" applyFill="1" applyBorder="1" applyAlignment="1" applyProtection="1">
      <alignment horizontal="right"/>
      <protection/>
    </xf>
    <xf numFmtId="0" fontId="7" fillId="0" borderId="0" xfId="0" applyFont="1" applyFill="1" applyAlignment="1">
      <alignment horizontal="left"/>
    </xf>
    <xf numFmtId="0" fontId="7" fillId="0" borderId="0" xfId="0" applyFont="1" applyFill="1" applyBorder="1" applyAlignment="1">
      <alignment horizontal="left"/>
    </xf>
    <xf numFmtId="43" fontId="1" fillId="34" borderId="14" xfId="0" applyNumberFormat="1" applyFont="1" applyFill="1" applyBorder="1" applyAlignment="1" applyProtection="1">
      <alignment horizontal="center"/>
      <protection/>
    </xf>
    <xf numFmtId="43" fontId="1" fillId="34" borderId="15" xfId="0" applyNumberFormat="1" applyFont="1" applyFill="1" applyBorder="1" applyAlignment="1" applyProtection="1">
      <alignment horizontal="center"/>
      <protection/>
    </xf>
    <xf numFmtId="0" fontId="10" fillId="0" borderId="0" xfId="0" applyFont="1" applyFill="1" applyAlignment="1">
      <alignment horizontal="left"/>
    </xf>
    <xf numFmtId="0" fontId="8" fillId="0" borderId="0" xfId="0" applyFont="1" applyFill="1" applyAlignment="1">
      <alignment horizontal="left"/>
    </xf>
    <xf numFmtId="0" fontId="7" fillId="0" borderId="16" xfId="0" applyFont="1" applyFill="1" applyBorder="1" applyAlignment="1">
      <alignment/>
    </xf>
    <xf numFmtId="0" fontId="0" fillId="33" borderId="0" xfId="0" applyFill="1" applyAlignment="1">
      <alignment vertical="center"/>
    </xf>
    <xf numFmtId="0" fontId="0" fillId="0" borderId="0" xfId="0"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8" fillId="0" borderId="0" xfId="0" applyFont="1" applyFill="1" applyAlignment="1">
      <alignment wrapText="1"/>
    </xf>
    <xf numFmtId="0" fontId="8" fillId="0" borderId="17" xfId="0" applyFont="1" applyFill="1" applyBorder="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7" fillId="0" borderId="0" xfId="0" applyFont="1" applyAlignment="1">
      <alignment horizontal="left" wrapText="1"/>
    </xf>
    <xf numFmtId="0" fontId="13" fillId="0" borderId="0" xfId="0" applyFont="1" applyAlignment="1">
      <alignment horizontal="center" vertical="center"/>
    </xf>
    <xf numFmtId="0" fontId="8" fillId="0" borderId="17" xfId="0" applyFont="1" applyBorder="1" applyAlignment="1">
      <alignment horizontal="left" wrapText="1"/>
    </xf>
    <xf numFmtId="0" fontId="13" fillId="0" borderId="18" xfId="0" applyFont="1" applyBorder="1" applyAlignment="1">
      <alignment horizontal="center" vertical="top"/>
    </xf>
    <xf numFmtId="0" fontId="12" fillId="34" borderId="14" xfId="0" applyFont="1" applyFill="1" applyBorder="1" applyAlignment="1">
      <alignment horizontal="center"/>
    </xf>
    <xf numFmtId="0" fontId="12" fillId="34" borderId="12" xfId="0" applyFont="1" applyFill="1" applyBorder="1" applyAlignment="1">
      <alignment horizontal="center"/>
    </xf>
    <xf numFmtId="0" fontId="12" fillId="34" borderId="15" xfId="0" applyFont="1" applyFill="1" applyBorder="1" applyAlignment="1">
      <alignment horizontal="center"/>
    </xf>
    <xf numFmtId="44" fontId="7" fillId="34" borderId="13" xfId="0" applyNumberFormat="1" applyFont="1" applyFill="1" applyBorder="1" applyAlignment="1">
      <alignment horizontal="center"/>
    </xf>
    <xf numFmtId="44" fontId="7" fillId="34" borderId="11" xfId="0" applyNumberFormat="1" applyFont="1" applyFill="1" applyBorder="1" applyAlignment="1">
      <alignment horizontal="center"/>
    </xf>
    <xf numFmtId="43" fontId="1" fillId="34" borderId="10" xfId="0" applyNumberFormat="1" applyFont="1" applyFill="1" applyBorder="1" applyAlignment="1" applyProtection="1">
      <alignment horizontal="center"/>
      <protection/>
    </xf>
    <xf numFmtId="44" fontId="7" fillId="0" borderId="10" xfId="0" applyNumberFormat="1" applyFont="1" applyFill="1" applyBorder="1" applyAlignment="1" applyProtection="1">
      <alignment horizontal="right"/>
      <protection/>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0" fillId="0" borderId="18" xfId="0" applyFill="1" applyBorder="1" applyAlignment="1">
      <alignment horizontal="center"/>
    </xf>
    <xf numFmtId="0" fontId="0" fillId="0" borderId="18" xfId="0" applyFill="1" applyBorder="1" applyAlignment="1" applyProtection="1">
      <alignment horizontal="center"/>
      <protection locked="0"/>
    </xf>
    <xf numFmtId="0" fontId="7" fillId="0" borderId="0" xfId="0" applyFont="1" applyFill="1" applyAlignment="1">
      <alignment horizontal="center"/>
    </xf>
    <xf numFmtId="0" fontId="8" fillId="0" borderId="0" xfId="0" applyFont="1" applyFill="1" applyAlignment="1">
      <alignment horizontal="left" vertical="center" wrapText="1"/>
    </xf>
    <xf numFmtId="43" fontId="7" fillId="34" borderId="14" xfId="0" applyNumberFormat="1" applyFont="1" applyFill="1" applyBorder="1" applyAlignment="1" applyProtection="1">
      <alignment horizontal="center"/>
      <protection/>
    </xf>
    <xf numFmtId="43" fontId="7" fillId="34" borderId="15" xfId="0" applyNumberFormat="1" applyFont="1" applyFill="1" applyBorder="1" applyAlignment="1" applyProtection="1">
      <alignment horizontal="center"/>
      <protection/>
    </xf>
    <xf numFmtId="44" fontId="7" fillId="0" borderId="10" xfId="0" applyNumberFormat="1" applyFont="1" applyFill="1" applyBorder="1" applyAlignment="1" applyProtection="1">
      <alignment horizontal="right"/>
      <protection locked="0"/>
    </xf>
    <xf numFmtId="44" fontId="1" fillId="34" borderId="19" xfId="0" applyNumberFormat="1" applyFont="1" applyFill="1" applyBorder="1" applyAlignment="1" applyProtection="1">
      <alignment horizontal="center"/>
      <protection/>
    </xf>
    <xf numFmtId="44" fontId="1" fillId="34" borderId="20" xfId="0" applyNumberFormat="1" applyFont="1" applyFill="1" applyBorder="1" applyAlignment="1" applyProtection="1">
      <alignment horizontal="center"/>
      <protection/>
    </xf>
    <xf numFmtId="44" fontId="1" fillId="34" borderId="21" xfId="0" applyNumberFormat="1" applyFont="1" applyFill="1" applyBorder="1" applyAlignment="1" applyProtection="1">
      <alignment horizontal="center"/>
      <protection/>
    </xf>
    <xf numFmtId="44" fontId="1" fillId="34" borderId="16" xfId="0" applyNumberFormat="1" applyFont="1" applyFill="1" applyBorder="1" applyAlignment="1" applyProtection="1">
      <alignment horizontal="center"/>
      <protection/>
    </xf>
    <xf numFmtId="43" fontId="7" fillId="0" borderId="10" xfId="0" applyNumberFormat="1" applyFont="1" applyFill="1" applyBorder="1" applyAlignment="1" applyProtection="1">
      <alignment horizontal="right"/>
      <protection/>
    </xf>
    <xf numFmtId="43" fontId="7" fillId="0" borderId="19" xfId="0" applyNumberFormat="1" applyFont="1" applyFill="1" applyBorder="1" applyAlignment="1" applyProtection="1">
      <alignment horizontal="right"/>
      <protection/>
    </xf>
    <xf numFmtId="43" fontId="7" fillId="0" borderId="20" xfId="0" applyNumberFormat="1" applyFont="1" applyFill="1" applyBorder="1" applyAlignment="1" applyProtection="1">
      <alignment horizontal="right"/>
      <protection/>
    </xf>
    <xf numFmtId="43" fontId="1" fillId="34" borderId="19" xfId="0" applyNumberFormat="1" applyFont="1" applyFill="1" applyBorder="1" applyAlignment="1" applyProtection="1">
      <alignment horizontal="center"/>
      <protection/>
    </xf>
    <xf numFmtId="43" fontId="1" fillId="34" borderId="20" xfId="0" applyNumberFormat="1" applyFont="1" applyFill="1" applyBorder="1" applyAlignment="1" applyProtection="1">
      <alignment horizontal="center"/>
      <protection/>
    </xf>
    <xf numFmtId="43" fontId="7" fillId="0" borderId="14" xfId="0" applyNumberFormat="1" applyFont="1" applyFill="1" applyBorder="1" applyAlignment="1" applyProtection="1">
      <alignment horizontal="right"/>
      <protection/>
    </xf>
    <xf numFmtId="0" fontId="7" fillId="0" borderId="15" xfId="0" applyFont="1" applyFill="1" applyBorder="1" applyAlignment="1" applyProtection="1">
      <alignment horizontal="right"/>
      <protection/>
    </xf>
    <xf numFmtId="44" fontId="1" fillId="34" borderId="10" xfId="0" applyNumberFormat="1" applyFont="1" applyFill="1" applyBorder="1" applyAlignment="1" applyProtection="1">
      <alignment horizontal="center"/>
      <protection/>
    </xf>
    <xf numFmtId="43" fontId="1" fillId="34" borderId="14" xfId="0" applyNumberFormat="1" applyFont="1" applyFill="1" applyBorder="1" applyAlignment="1" applyProtection="1">
      <alignment horizontal="center"/>
      <protection/>
    </xf>
    <xf numFmtId="43" fontId="1" fillId="34" borderId="15" xfId="0" applyNumberFormat="1" applyFont="1" applyFill="1" applyBorder="1" applyAlignment="1" applyProtection="1">
      <alignment horizontal="center"/>
      <protection/>
    </xf>
    <xf numFmtId="44" fontId="7" fillId="0" borderId="19" xfId="0" applyNumberFormat="1" applyFont="1" applyFill="1" applyBorder="1" applyAlignment="1" applyProtection="1">
      <alignment horizontal="right"/>
      <protection/>
    </xf>
    <xf numFmtId="44" fontId="7" fillId="0" borderId="20" xfId="0" applyNumberFormat="1" applyFont="1" applyFill="1" applyBorder="1" applyAlignment="1" applyProtection="1">
      <alignment horizontal="right"/>
      <protection/>
    </xf>
    <xf numFmtId="44" fontId="7" fillId="0" borderId="21" xfId="0" applyNumberFormat="1" applyFont="1" applyFill="1" applyBorder="1" applyAlignment="1" applyProtection="1">
      <alignment horizontal="right"/>
      <protection/>
    </xf>
    <xf numFmtId="44" fontId="7" fillId="0" borderId="16" xfId="0" applyNumberFormat="1" applyFont="1" applyFill="1" applyBorder="1" applyAlignment="1" applyProtection="1">
      <alignment horizontal="right"/>
      <protection/>
    </xf>
    <xf numFmtId="0" fontId="1" fillId="0" borderId="0" xfId="0" applyFont="1" applyFill="1" applyAlignment="1" applyProtection="1">
      <alignment horizontal="left"/>
      <protection locked="0"/>
    </xf>
    <xf numFmtId="0" fontId="1" fillId="0" borderId="18" xfId="0" applyFont="1" applyFill="1" applyBorder="1" applyAlignment="1" applyProtection="1">
      <alignment horizontal="left"/>
      <protection locked="0"/>
    </xf>
    <xf numFmtId="0" fontId="8" fillId="0" borderId="0" xfId="0" applyFont="1" applyFill="1" applyAlignment="1">
      <alignment horizontal="left" vertical="center"/>
    </xf>
    <xf numFmtId="0" fontId="8" fillId="0" borderId="0" xfId="0" applyFont="1" applyFill="1" applyAlignment="1">
      <alignment horizontal="left" vertical="top" wrapText="1"/>
    </xf>
    <xf numFmtId="0" fontId="7" fillId="0" borderId="0" xfId="0" applyFont="1" applyFill="1" applyAlignment="1">
      <alignment horizontal="left"/>
    </xf>
    <xf numFmtId="0" fontId="7" fillId="0" borderId="22" xfId="0" applyFont="1" applyFill="1" applyBorder="1" applyAlignment="1">
      <alignment horizontal="left"/>
    </xf>
    <xf numFmtId="9" fontId="3"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Fill="1" applyAlignment="1">
      <alignment horizontal="center"/>
    </xf>
    <xf numFmtId="0" fontId="1"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left"/>
      <protection/>
    </xf>
    <xf numFmtId="44" fontId="0" fillId="0" borderId="14" xfId="0" applyNumberFormat="1" applyFill="1" applyBorder="1" applyAlignment="1">
      <alignment/>
    </xf>
    <xf numFmtId="0" fontId="0" fillId="0" borderId="15" xfId="0" applyBorder="1" applyAlignment="1">
      <alignment/>
    </xf>
    <xf numFmtId="43" fontId="7" fillId="0" borderId="10" xfId="0" applyNumberFormat="1" applyFont="1" applyFill="1" applyBorder="1" applyAlignment="1" applyProtection="1">
      <alignment horizontal="right"/>
      <protection locked="0"/>
    </xf>
    <xf numFmtId="43" fontId="7" fillId="0" borderId="14" xfId="0" applyNumberFormat="1" applyFont="1" applyFill="1" applyBorder="1" applyAlignment="1" applyProtection="1">
      <alignment horizontal="right"/>
      <protection locked="0"/>
    </xf>
    <xf numFmtId="43" fontId="7" fillId="0" borderId="15" xfId="0" applyNumberFormat="1" applyFon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5.emf" /><Relationship Id="rId3" Type="http://schemas.openxmlformats.org/officeDocument/2006/relationships/image" Target="../media/image34.emf" /><Relationship Id="rId4" Type="http://schemas.openxmlformats.org/officeDocument/2006/relationships/image" Target="../media/image18.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16.emf" /><Relationship Id="rId8" Type="http://schemas.openxmlformats.org/officeDocument/2006/relationships/image" Target="../media/image15.emf" /><Relationship Id="rId9" Type="http://schemas.openxmlformats.org/officeDocument/2006/relationships/image" Target="../media/image14.emf" /><Relationship Id="rId10" Type="http://schemas.openxmlformats.org/officeDocument/2006/relationships/image" Target="../media/image5.emf" /><Relationship Id="rId11" Type="http://schemas.openxmlformats.org/officeDocument/2006/relationships/image" Target="../media/image12.emf" /><Relationship Id="rId12" Type="http://schemas.openxmlformats.org/officeDocument/2006/relationships/image" Target="../media/image36.emf" /><Relationship Id="rId13" Type="http://schemas.openxmlformats.org/officeDocument/2006/relationships/image" Target="../media/image24.emf" /><Relationship Id="rId14" Type="http://schemas.openxmlformats.org/officeDocument/2006/relationships/image" Target="../media/image27.emf" /><Relationship Id="rId15"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3.emf" /><Relationship Id="rId3" Type="http://schemas.openxmlformats.org/officeDocument/2006/relationships/image" Target="../media/image30.emf" /><Relationship Id="rId4" Type="http://schemas.openxmlformats.org/officeDocument/2006/relationships/image" Target="../media/image17.emf" /><Relationship Id="rId5" Type="http://schemas.openxmlformats.org/officeDocument/2006/relationships/image" Target="../media/image31.emf" /><Relationship Id="rId6" Type="http://schemas.openxmlformats.org/officeDocument/2006/relationships/image" Target="../media/image22.emf" /><Relationship Id="rId7" Type="http://schemas.openxmlformats.org/officeDocument/2006/relationships/image" Target="../media/image96.emf" /><Relationship Id="rId8" Type="http://schemas.openxmlformats.org/officeDocument/2006/relationships/image" Target="../media/image26.emf" /><Relationship Id="rId9" Type="http://schemas.openxmlformats.org/officeDocument/2006/relationships/image" Target="../media/image13.emf" /><Relationship Id="rId10" Type="http://schemas.openxmlformats.org/officeDocument/2006/relationships/image" Target="../media/image32.emf" /><Relationship Id="rId11" Type="http://schemas.openxmlformats.org/officeDocument/2006/relationships/image" Target="../media/image20.emf" /><Relationship Id="rId12" Type="http://schemas.openxmlformats.org/officeDocument/2006/relationships/image" Target="../media/image129.emf" /><Relationship Id="rId13" Type="http://schemas.openxmlformats.org/officeDocument/2006/relationships/image" Target="../media/image33.emf" /><Relationship Id="rId14" Type="http://schemas.openxmlformats.org/officeDocument/2006/relationships/image" Target="../media/image40.emf" /><Relationship Id="rId15" Type="http://schemas.openxmlformats.org/officeDocument/2006/relationships/image" Target="../media/image4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3.emf" /><Relationship Id="rId3" Type="http://schemas.openxmlformats.org/officeDocument/2006/relationships/image" Target="../media/image44.emf" /><Relationship Id="rId4" Type="http://schemas.openxmlformats.org/officeDocument/2006/relationships/image" Target="../media/image67.emf" /><Relationship Id="rId5" Type="http://schemas.openxmlformats.org/officeDocument/2006/relationships/image" Target="../media/image45.emf" /><Relationship Id="rId6" Type="http://schemas.openxmlformats.org/officeDocument/2006/relationships/image" Target="../media/image48.emf" /><Relationship Id="rId7" Type="http://schemas.openxmlformats.org/officeDocument/2006/relationships/image" Target="../media/image47.emf" /><Relationship Id="rId8" Type="http://schemas.openxmlformats.org/officeDocument/2006/relationships/image" Target="../media/image50.emf" /><Relationship Id="rId9" Type="http://schemas.openxmlformats.org/officeDocument/2006/relationships/image" Target="../media/image38.emf" /><Relationship Id="rId10" Type="http://schemas.openxmlformats.org/officeDocument/2006/relationships/image" Target="../media/image112.emf" /><Relationship Id="rId11" Type="http://schemas.openxmlformats.org/officeDocument/2006/relationships/image" Target="../media/image128.emf" /><Relationship Id="rId12" Type="http://schemas.openxmlformats.org/officeDocument/2006/relationships/image" Target="../media/image69.emf" /><Relationship Id="rId13" Type="http://schemas.openxmlformats.org/officeDocument/2006/relationships/image" Target="../media/image51.emf" /><Relationship Id="rId14" Type="http://schemas.openxmlformats.org/officeDocument/2006/relationships/image" Target="../media/image52.emf" /><Relationship Id="rId15" Type="http://schemas.openxmlformats.org/officeDocument/2006/relationships/image" Target="../media/image5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4.emf" /><Relationship Id="rId2" Type="http://schemas.openxmlformats.org/officeDocument/2006/relationships/image" Target="../media/image55.emf" /><Relationship Id="rId3" Type="http://schemas.openxmlformats.org/officeDocument/2006/relationships/image" Target="../media/image56.emf" /><Relationship Id="rId4" Type="http://schemas.openxmlformats.org/officeDocument/2006/relationships/image" Target="../media/image57.emf" /><Relationship Id="rId5" Type="http://schemas.openxmlformats.org/officeDocument/2006/relationships/image" Target="../media/image65.emf" /><Relationship Id="rId6" Type="http://schemas.openxmlformats.org/officeDocument/2006/relationships/image" Target="../media/image60.emf" /><Relationship Id="rId7" Type="http://schemas.openxmlformats.org/officeDocument/2006/relationships/image" Target="../media/image59.emf" /><Relationship Id="rId8" Type="http://schemas.openxmlformats.org/officeDocument/2006/relationships/image" Target="../media/image71.emf" /><Relationship Id="rId9" Type="http://schemas.openxmlformats.org/officeDocument/2006/relationships/image" Target="../media/image63.emf" /><Relationship Id="rId10" Type="http://schemas.openxmlformats.org/officeDocument/2006/relationships/image" Target="../media/image130.emf" /><Relationship Id="rId11" Type="http://schemas.openxmlformats.org/officeDocument/2006/relationships/image" Target="../media/image70.emf" /><Relationship Id="rId12" Type="http://schemas.openxmlformats.org/officeDocument/2006/relationships/image" Target="../media/image61.emf" /><Relationship Id="rId13" Type="http://schemas.openxmlformats.org/officeDocument/2006/relationships/image" Target="../media/image39.emf" /><Relationship Id="rId14" Type="http://schemas.openxmlformats.org/officeDocument/2006/relationships/image" Target="../media/image72.emf" /><Relationship Id="rId15" Type="http://schemas.openxmlformats.org/officeDocument/2006/relationships/image" Target="../media/image73.emf" /></Relationships>
</file>

<file path=xl/drawings/_rels/drawing5.xml.rels><?xml version="1.0" encoding="utf-8" standalone="yes"?><Relationships xmlns="http://schemas.openxmlformats.org/package/2006/relationships"><Relationship Id="rId1" Type="http://schemas.openxmlformats.org/officeDocument/2006/relationships/image" Target="../media/image74.emf" /><Relationship Id="rId2" Type="http://schemas.openxmlformats.org/officeDocument/2006/relationships/image" Target="../media/image75.emf" /><Relationship Id="rId3" Type="http://schemas.openxmlformats.org/officeDocument/2006/relationships/image" Target="../media/image76.emf" /><Relationship Id="rId4" Type="http://schemas.openxmlformats.org/officeDocument/2006/relationships/image" Target="../media/image77.emf" /><Relationship Id="rId5" Type="http://schemas.openxmlformats.org/officeDocument/2006/relationships/image" Target="../media/image79.emf" /><Relationship Id="rId6" Type="http://schemas.openxmlformats.org/officeDocument/2006/relationships/image" Target="../media/image58.emf" /><Relationship Id="rId7" Type="http://schemas.openxmlformats.org/officeDocument/2006/relationships/image" Target="../media/image83.emf" /><Relationship Id="rId8" Type="http://schemas.openxmlformats.org/officeDocument/2006/relationships/image" Target="../media/image84.emf" /><Relationship Id="rId9" Type="http://schemas.openxmlformats.org/officeDocument/2006/relationships/image" Target="../media/image82.emf" /><Relationship Id="rId10" Type="http://schemas.openxmlformats.org/officeDocument/2006/relationships/image" Target="../media/image78.emf" /><Relationship Id="rId11" Type="http://schemas.openxmlformats.org/officeDocument/2006/relationships/image" Target="../media/image81.emf" /><Relationship Id="rId12" Type="http://schemas.openxmlformats.org/officeDocument/2006/relationships/image" Target="../media/image87.emf" /><Relationship Id="rId13" Type="http://schemas.openxmlformats.org/officeDocument/2006/relationships/image" Target="../media/image86.emf" /><Relationship Id="rId14" Type="http://schemas.openxmlformats.org/officeDocument/2006/relationships/image" Target="../media/image88.emf" /><Relationship Id="rId15" Type="http://schemas.openxmlformats.org/officeDocument/2006/relationships/image" Target="../media/image89.emf" /></Relationships>
</file>

<file path=xl/drawings/_rels/drawing6.xml.rels><?xml version="1.0" encoding="utf-8" standalone="yes"?><Relationships xmlns="http://schemas.openxmlformats.org/package/2006/relationships"><Relationship Id="rId1" Type="http://schemas.openxmlformats.org/officeDocument/2006/relationships/image" Target="../media/image90.emf" /><Relationship Id="rId2" Type="http://schemas.openxmlformats.org/officeDocument/2006/relationships/image" Target="../media/image91.emf" /><Relationship Id="rId3" Type="http://schemas.openxmlformats.org/officeDocument/2006/relationships/image" Target="../media/image101.emf" /><Relationship Id="rId4" Type="http://schemas.openxmlformats.org/officeDocument/2006/relationships/image" Target="../media/image94.emf" /><Relationship Id="rId5" Type="http://schemas.openxmlformats.org/officeDocument/2006/relationships/image" Target="../media/image95.emf" /><Relationship Id="rId6" Type="http://schemas.openxmlformats.org/officeDocument/2006/relationships/image" Target="../media/image97.emf" /><Relationship Id="rId7" Type="http://schemas.openxmlformats.org/officeDocument/2006/relationships/image" Target="../media/image102.emf" /><Relationship Id="rId8" Type="http://schemas.openxmlformats.org/officeDocument/2006/relationships/image" Target="../media/image99.emf" /><Relationship Id="rId9" Type="http://schemas.openxmlformats.org/officeDocument/2006/relationships/image" Target="../media/image100.emf" /><Relationship Id="rId10" Type="http://schemas.openxmlformats.org/officeDocument/2006/relationships/image" Target="../media/image98.emf" /><Relationship Id="rId11" Type="http://schemas.openxmlformats.org/officeDocument/2006/relationships/image" Target="../media/image103.emf" /><Relationship Id="rId12" Type="http://schemas.openxmlformats.org/officeDocument/2006/relationships/image" Target="../media/image4.emf" /><Relationship Id="rId13" Type="http://schemas.openxmlformats.org/officeDocument/2006/relationships/image" Target="../media/image104.emf" /><Relationship Id="rId14" Type="http://schemas.openxmlformats.org/officeDocument/2006/relationships/image" Target="../media/image105.emf" /><Relationship Id="rId15" Type="http://schemas.openxmlformats.org/officeDocument/2006/relationships/image" Target="../media/image106.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7.emf" /><Relationship Id="rId2" Type="http://schemas.openxmlformats.org/officeDocument/2006/relationships/image" Target="../media/image108.emf" /><Relationship Id="rId3" Type="http://schemas.openxmlformats.org/officeDocument/2006/relationships/image" Target="../media/image109.emf" /><Relationship Id="rId4" Type="http://schemas.openxmlformats.org/officeDocument/2006/relationships/image" Target="../media/image111.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126.emf" /><Relationship Id="rId8" Type="http://schemas.openxmlformats.org/officeDocument/2006/relationships/image" Target="../media/image125.emf" /><Relationship Id="rId9" Type="http://schemas.openxmlformats.org/officeDocument/2006/relationships/image" Target="../media/image127.emf" /><Relationship Id="rId10" Type="http://schemas.openxmlformats.org/officeDocument/2006/relationships/image" Target="../media/image123.emf" /><Relationship Id="rId11" Type="http://schemas.openxmlformats.org/officeDocument/2006/relationships/image" Target="../media/image120.emf" /><Relationship Id="rId12" Type="http://schemas.openxmlformats.org/officeDocument/2006/relationships/image" Target="../media/image110.emf" /><Relationship Id="rId13" Type="http://schemas.openxmlformats.org/officeDocument/2006/relationships/image" Target="../media/image37.emf" /><Relationship Id="rId14" Type="http://schemas.openxmlformats.org/officeDocument/2006/relationships/image" Target="../media/image46.emf" /><Relationship Id="rId15" Type="http://schemas.openxmlformats.org/officeDocument/2006/relationships/image" Target="../media/image68.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1.emf" /><Relationship Id="rId2" Type="http://schemas.openxmlformats.org/officeDocument/2006/relationships/image" Target="../media/image80.emf" /><Relationship Id="rId3" Type="http://schemas.openxmlformats.org/officeDocument/2006/relationships/image" Target="../media/image92.emf" /><Relationship Id="rId4" Type="http://schemas.openxmlformats.org/officeDocument/2006/relationships/image" Target="../media/image114.emf" /><Relationship Id="rId5" Type="http://schemas.openxmlformats.org/officeDocument/2006/relationships/image" Target="../media/image1.emf" /><Relationship Id="rId6" Type="http://schemas.openxmlformats.org/officeDocument/2006/relationships/image" Target="../media/image115.emf" /><Relationship Id="rId7" Type="http://schemas.openxmlformats.org/officeDocument/2006/relationships/image" Target="../media/image116.emf" /><Relationship Id="rId8" Type="http://schemas.openxmlformats.org/officeDocument/2006/relationships/image" Target="../media/image117.emf" /><Relationship Id="rId9" Type="http://schemas.openxmlformats.org/officeDocument/2006/relationships/image" Target="../media/image118.emf" /><Relationship Id="rId10" Type="http://schemas.openxmlformats.org/officeDocument/2006/relationships/image" Target="../media/image122.emf" /><Relationship Id="rId11" Type="http://schemas.openxmlformats.org/officeDocument/2006/relationships/image" Target="../media/image11.emf" /><Relationship Id="rId12" Type="http://schemas.openxmlformats.org/officeDocument/2006/relationships/image" Target="../media/image113.emf" /><Relationship Id="rId13" Type="http://schemas.openxmlformats.org/officeDocument/2006/relationships/image" Target="../media/image66.emf" /><Relationship Id="rId14" Type="http://schemas.openxmlformats.org/officeDocument/2006/relationships/image" Target="../media/image119.emf" /><Relationship Id="rId15"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1095375</xdr:colOff>
      <xdr:row>6</xdr:row>
      <xdr:rowOff>104775</xdr:rowOff>
    </xdr:from>
    <xdr:to>
      <xdr:col>6</xdr:col>
      <xdr:colOff>542925</xdr:colOff>
      <xdr:row>8</xdr:row>
      <xdr:rowOff>9525</xdr:rowOff>
    </xdr:to>
    <xdr:pic>
      <xdr:nvPicPr>
        <xdr:cNvPr id="1" name="CheckBox1"/>
        <xdr:cNvPicPr preferRelativeResize="1">
          <a:picLocks noChangeAspect="1"/>
        </xdr:cNvPicPr>
      </xdr:nvPicPr>
      <xdr:blipFill>
        <a:blip r:embed="rId1"/>
        <a:stretch>
          <a:fillRect/>
        </a:stretch>
      </xdr:blipFill>
      <xdr:spPr>
        <a:xfrm>
          <a:off x="5629275" y="1247775"/>
          <a:ext cx="1028700" cy="219075"/>
        </a:xfrm>
        <a:prstGeom prst="rect">
          <a:avLst/>
        </a:prstGeom>
        <a:noFill/>
        <a:ln w="9525" cmpd="sng">
          <a:noFill/>
        </a:ln>
      </xdr:spPr>
    </xdr:pic>
    <xdr:clientData fLocksWithSheet="0"/>
  </xdr:twoCellAnchor>
  <xdr:twoCellAnchor editAs="oneCell">
    <xdr:from>
      <xdr:col>4</xdr:col>
      <xdr:colOff>381000</xdr:colOff>
      <xdr:row>6</xdr:row>
      <xdr:rowOff>104775</xdr:rowOff>
    </xdr:from>
    <xdr:to>
      <xdr:col>5</xdr:col>
      <xdr:colOff>333375</xdr:colOff>
      <xdr:row>8</xdr:row>
      <xdr:rowOff>9525</xdr:rowOff>
    </xdr:to>
    <xdr:pic>
      <xdr:nvPicPr>
        <xdr:cNvPr id="2" name="CheckBox2"/>
        <xdr:cNvPicPr preferRelativeResize="1">
          <a:picLocks noChangeAspect="1"/>
        </xdr:cNvPicPr>
      </xdr:nvPicPr>
      <xdr:blipFill>
        <a:blip r:embed="rId2"/>
        <a:stretch>
          <a:fillRect/>
        </a:stretch>
      </xdr:blipFill>
      <xdr:spPr>
        <a:xfrm>
          <a:off x="3838575" y="1247775"/>
          <a:ext cx="1028700" cy="219075"/>
        </a:xfrm>
        <a:prstGeom prst="rect">
          <a:avLst/>
        </a:prstGeom>
        <a:noFill/>
        <a:ln w="9525" cmpd="sng">
          <a:noFill/>
        </a:ln>
      </xdr:spPr>
    </xdr:pic>
    <xdr:clientData fLocksWithSheet="0"/>
  </xdr:twoCellAnchor>
  <xdr:twoCellAnchor editAs="oneCell">
    <xdr:from>
      <xdr:col>2</xdr:col>
      <xdr:colOff>600075</xdr:colOff>
      <xdr:row>6</xdr:row>
      <xdr:rowOff>104775</xdr:rowOff>
    </xdr:from>
    <xdr:to>
      <xdr:col>3</xdr:col>
      <xdr:colOff>762000</xdr:colOff>
      <xdr:row>8</xdr:row>
      <xdr:rowOff>0</xdr:rowOff>
    </xdr:to>
    <xdr:pic>
      <xdr:nvPicPr>
        <xdr:cNvPr id="3" name="CheckBox3"/>
        <xdr:cNvPicPr preferRelativeResize="1">
          <a:picLocks noChangeAspect="1"/>
        </xdr:cNvPicPr>
      </xdr:nvPicPr>
      <xdr:blipFill>
        <a:blip r:embed="rId3"/>
        <a:stretch>
          <a:fillRect/>
        </a:stretch>
      </xdr:blipFill>
      <xdr:spPr>
        <a:xfrm>
          <a:off x="2152650"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542925</xdr:colOff>
      <xdr:row>6</xdr:row>
      <xdr:rowOff>114300</xdr:rowOff>
    </xdr:from>
    <xdr:to>
      <xdr:col>9</xdr:col>
      <xdr:colOff>304800</xdr:colOff>
      <xdr:row>8</xdr:row>
      <xdr:rowOff>19050</xdr:rowOff>
    </xdr:to>
    <xdr:pic>
      <xdr:nvPicPr>
        <xdr:cNvPr id="5" name="CheckBox5"/>
        <xdr:cNvPicPr preferRelativeResize="1">
          <a:picLocks noChangeAspect="1"/>
        </xdr:cNvPicPr>
      </xdr:nvPicPr>
      <xdr:blipFill>
        <a:blip r:embed="rId5"/>
        <a:stretch>
          <a:fillRect/>
        </a:stretch>
      </xdr:blipFill>
      <xdr:spPr>
        <a:xfrm>
          <a:off x="7486650" y="1257300"/>
          <a:ext cx="1028700" cy="219075"/>
        </a:xfrm>
        <a:prstGeom prst="rect">
          <a:avLst/>
        </a:prstGeom>
        <a:noFill/>
        <a:ln w="9525" cmpd="sng">
          <a:noFill/>
        </a:ln>
      </xdr:spPr>
    </xdr:pic>
    <xdr:clientData fLocksWithSheet="0"/>
  </xdr:twoCellAnchor>
  <xdr:twoCellAnchor editAs="oneCell">
    <xdr:from>
      <xdr:col>0</xdr:col>
      <xdr:colOff>276225</xdr:colOff>
      <xdr:row>2</xdr:row>
      <xdr:rowOff>0</xdr:rowOff>
    </xdr:from>
    <xdr:to>
      <xdr:col>1</xdr:col>
      <xdr:colOff>190500</xdr:colOff>
      <xdr:row>2</xdr:row>
      <xdr:rowOff>209550</xdr:rowOff>
    </xdr:to>
    <xdr:pic>
      <xdr:nvPicPr>
        <xdr:cNvPr id="6" name="CheckBox6"/>
        <xdr:cNvPicPr preferRelativeResize="1">
          <a:picLocks noChangeAspect="1"/>
        </xdr:cNvPicPr>
      </xdr:nvPicPr>
      <xdr:blipFill>
        <a:blip r:embed="rId6"/>
        <a:stretch>
          <a:fillRect/>
        </a:stretch>
      </xdr:blipFill>
      <xdr:spPr>
        <a:xfrm>
          <a:off x="276225" y="361950"/>
          <a:ext cx="685800" cy="209550"/>
        </a:xfrm>
        <a:prstGeom prst="rect">
          <a:avLst/>
        </a:prstGeom>
        <a:noFill/>
        <a:ln w="9525" cmpd="sng">
          <a:noFill/>
        </a:ln>
      </xdr:spPr>
    </xdr:pic>
    <xdr:clientData fLocksWithSheet="0"/>
  </xdr:twoCellAnchor>
  <xdr:twoCellAnchor editAs="oneCell">
    <xdr:from>
      <xdr:col>1</xdr:col>
      <xdr:colOff>266700</xdr:colOff>
      <xdr:row>2</xdr:row>
      <xdr:rowOff>0</xdr:rowOff>
    </xdr:from>
    <xdr:to>
      <xdr:col>2</xdr:col>
      <xdr:colOff>409575</xdr:colOff>
      <xdr:row>2</xdr:row>
      <xdr:rowOff>228600</xdr:rowOff>
    </xdr:to>
    <xdr:pic>
      <xdr:nvPicPr>
        <xdr:cNvPr id="7" name="CheckBox13"/>
        <xdr:cNvPicPr preferRelativeResize="1">
          <a:picLocks noChangeAspect="1"/>
        </xdr:cNvPicPr>
      </xdr:nvPicPr>
      <xdr:blipFill>
        <a:blip r:embed="rId7"/>
        <a:stretch>
          <a:fillRect/>
        </a:stretch>
      </xdr:blipFill>
      <xdr:spPr>
        <a:xfrm>
          <a:off x="1038225" y="361950"/>
          <a:ext cx="923925" cy="228600"/>
        </a:xfrm>
        <a:prstGeom prst="rect">
          <a:avLst/>
        </a:prstGeom>
        <a:noFill/>
        <a:ln w="9525" cmpd="sng">
          <a:noFill/>
        </a:ln>
      </xdr:spPr>
    </xdr:pic>
    <xdr:clientData fLocksWithSheet="0"/>
  </xdr:twoCellAnchor>
  <xdr:twoCellAnchor editAs="oneCell">
    <xdr:from>
      <xdr:col>5</xdr:col>
      <xdr:colOff>1419225</xdr:colOff>
      <xdr:row>2</xdr:row>
      <xdr:rowOff>0</xdr:rowOff>
    </xdr:from>
    <xdr:to>
      <xdr:col>6</xdr:col>
      <xdr:colOff>523875</xdr:colOff>
      <xdr:row>2</xdr:row>
      <xdr:rowOff>219075</xdr:rowOff>
    </xdr:to>
    <xdr:pic>
      <xdr:nvPicPr>
        <xdr:cNvPr id="8" name="CheckBox14"/>
        <xdr:cNvPicPr preferRelativeResize="1">
          <a:picLocks noChangeAspect="1"/>
        </xdr:cNvPicPr>
      </xdr:nvPicPr>
      <xdr:blipFill>
        <a:blip r:embed="rId8"/>
        <a:stretch>
          <a:fillRect/>
        </a:stretch>
      </xdr:blipFill>
      <xdr:spPr>
        <a:xfrm>
          <a:off x="5953125" y="361950"/>
          <a:ext cx="685800" cy="219075"/>
        </a:xfrm>
        <a:prstGeom prst="rect">
          <a:avLst/>
        </a:prstGeom>
        <a:noFill/>
        <a:ln w="9525" cmpd="sng">
          <a:noFill/>
        </a:ln>
      </xdr:spPr>
    </xdr:pic>
    <xdr:clientData fLocksWithSheet="0"/>
  </xdr:twoCellAnchor>
  <xdr:twoCellAnchor editAs="oneCell">
    <xdr:from>
      <xdr:col>5</xdr:col>
      <xdr:colOff>485775</xdr:colOff>
      <xdr:row>2</xdr:row>
      <xdr:rowOff>0</xdr:rowOff>
    </xdr:from>
    <xdr:to>
      <xdr:col>5</xdr:col>
      <xdr:colOff>1171575</xdr:colOff>
      <xdr:row>2</xdr:row>
      <xdr:rowOff>219075</xdr:rowOff>
    </xdr:to>
    <xdr:pic>
      <xdr:nvPicPr>
        <xdr:cNvPr id="9" name="CheckBox15"/>
        <xdr:cNvPicPr preferRelativeResize="1">
          <a:picLocks noChangeAspect="1"/>
        </xdr:cNvPicPr>
      </xdr:nvPicPr>
      <xdr:blipFill>
        <a:blip r:embed="rId9"/>
        <a:stretch>
          <a:fillRect/>
        </a:stretch>
      </xdr:blipFill>
      <xdr:spPr>
        <a:xfrm>
          <a:off x="5019675" y="361950"/>
          <a:ext cx="685800" cy="219075"/>
        </a:xfrm>
        <a:prstGeom prst="rect">
          <a:avLst/>
        </a:prstGeom>
        <a:noFill/>
        <a:ln w="9525" cmpd="sng">
          <a:noFill/>
        </a:ln>
      </xdr:spPr>
    </xdr:pic>
    <xdr:clientData fLocksWithSheet="0"/>
  </xdr:twoCellAnchor>
  <xdr:twoCellAnchor editAs="oneCell">
    <xdr:from>
      <xdr:col>6</xdr:col>
      <xdr:colOff>800100</xdr:colOff>
      <xdr:row>1</xdr:row>
      <xdr:rowOff>161925</xdr:rowOff>
    </xdr:from>
    <xdr:to>
      <xdr:col>8</xdr:col>
      <xdr:colOff>0</xdr:colOff>
      <xdr:row>2</xdr:row>
      <xdr:rowOff>209550</xdr:rowOff>
    </xdr:to>
    <xdr:pic>
      <xdr:nvPicPr>
        <xdr:cNvPr id="10" name="CheckBox16"/>
        <xdr:cNvPicPr preferRelativeResize="1">
          <a:picLocks noChangeAspect="1"/>
        </xdr:cNvPicPr>
      </xdr:nvPicPr>
      <xdr:blipFill>
        <a:blip r:embed="rId10"/>
        <a:stretch>
          <a:fillRect/>
        </a:stretch>
      </xdr:blipFill>
      <xdr:spPr>
        <a:xfrm>
          <a:off x="6915150" y="342900"/>
          <a:ext cx="685800" cy="228600"/>
        </a:xfrm>
        <a:prstGeom prst="rect">
          <a:avLst/>
        </a:prstGeom>
        <a:noFill/>
        <a:ln w="9525" cmpd="sng">
          <a:noFill/>
        </a:ln>
      </xdr:spPr>
    </xdr:pic>
    <xdr:clientData fLocksWithSheet="0"/>
  </xdr:twoCellAnchor>
  <xdr:twoCellAnchor editAs="oneCell">
    <xdr:from>
      <xdr:col>3</xdr:col>
      <xdr:colOff>609600</xdr:colOff>
      <xdr:row>2</xdr:row>
      <xdr:rowOff>0</xdr:rowOff>
    </xdr:from>
    <xdr:to>
      <xdr:col>4</xdr:col>
      <xdr:colOff>342900</xdr:colOff>
      <xdr:row>2</xdr:row>
      <xdr:rowOff>219075</xdr:rowOff>
    </xdr:to>
    <xdr:pic>
      <xdr:nvPicPr>
        <xdr:cNvPr id="11" name="CheckBox17"/>
        <xdr:cNvPicPr preferRelativeResize="1">
          <a:picLocks noChangeAspect="1"/>
        </xdr:cNvPicPr>
      </xdr:nvPicPr>
      <xdr:blipFill>
        <a:blip r:embed="rId11"/>
        <a:stretch>
          <a:fillRect/>
        </a:stretch>
      </xdr:blipFill>
      <xdr:spPr>
        <a:xfrm>
          <a:off x="3114675" y="361950"/>
          <a:ext cx="685800" cy="219075"/>
        </a:xfrm>
        <a:prstGeom prst="rect">
          <a:avLst/>
        </a:prstGeom>
        <a:noFill/>
        <a:ln w="9525" cmpd="sng">
          <a:noFill/>
        </a:ln>
      </xdr:spPr>
    </xdr:pic>
    <xdr:clientData fLocksWithSheet="0"/>
  </xdr:twoCellAnchor>
  <xdr:twoCellAnchor editAs="oneCell">
    <xdr:from>
      <xdr:col>2</xdr:col>
      <xdr:colOff>619125</xdr:colOff>
      <xdr:row>1</xdr:row>
      <xdr:rowOff>161925</xdr:rowOff>
    </xdr:from>
    <xdr:to>
      <xdr:col>3</xdr:col>
      <xdr:colOff>352425</xdr:colOff>
      <xdr:row>2</xdr:row>
      <xdr:rowOff>209550</xdr:rowOff>
    </xdr:to>
    <xdr:pic>
      <xdr:nvPicPr>
        <xdr:cNvPr id="12" name="CheckBox18"/>
        <xdr:cNvPicPr preferRelativeResize="1">
          <a:picLocks noChangeAspect="1"/>
        </xdr:cNvPicPr>
      </xdr:nvPicPr>
      <xdr:blipFill>
        <a:blip r:embed="rId12"/>
        <a:stretch>
          <a:fillRect/>
        </a:stretch>
      </xdr:blipFill>
      <xdr:spPr>
        <a:xfrm>
          <a:off x="2171700" y="342900"/>
          <a:ext cx="685800" cy="228600"/>
        </a:xfrm>
        <a:prstGeom prst="rect">
          <a:avLst/>
        </a:prstGeom>
        <a:noFill/>
        <a:ln w="9525" cmpd="sng">
          <a:noFill/>
        </a:ln>
      </xdr:spPr>
    </xdr:pic>
    <xdr:clientData fLocksWithSheet="0"/>
  </xdr:twoCellAnchor>
  <xdr:twoCellAnchor editAs="oneCell">
    <xdr:from>
      <xdr:col>4</xdr:col>
      <xdr:colOff>647700</xdr:colOff>
      <xdr:row>2</xdr:row>
      <xdr:rowOff>0</xdr:rowOff>
    </xdr:from>
    <xdr:to>
      <xdr:col>5</xdr:col>
      <xdr:colOff>257175</xdr:colOff>
      <xdr:row>2</xdr:row>
      <xdr:rowOff>219075</xdr:rowOff>
    </xdr:to>
    <xdr:pic>
      <xdr:nvPicPr>
        <xdr:cNvPr id="13" name="CheckBox19"/>
        <xdr:cNvPicPr preferRelativeResize="1">
          <a:picLocks noChangeAspect="1"/>
        </xdr:cNvPicPr>
      </xdr:nvPicPr>
      <xdr:blipFill>
        <a:blip r:embed="rId13"/>
        <a:stretch>
          <a:fillRect/>
        </a:stretch>
      </xdr:blipFill>
      <xdr:spPr>
        <a:xfrm>
          <a:off x="4105275" y="361950"/>
          <a:ext cx="685800" cy="219075"/>
        </a:xfrm>
        <a:prstGeom prst="rect">
          <a:avLst/>
        </a:prstGeom>
        <a:noFill/>
        <a:ln w="9525" cmpd="sng">
          <a:noFill/>
        </a:ln>
      </xdr:spPr>
    </xdr:pic>
    <xdr:clientData fLocksWithSheet="0"/>
  </xdr:twoCellAnchor>
  <xdr:twoCellAnchor editAs="oneCell">
    <xdr:from>
      <xdr:col>8</xdr:col>
      <xdr:colOff>390525</xdr:colOff>
      <xdr:row>1</xdr:row>
      <xdr:rowOff>161925</xdr:rowOff>
    </xdr:from>
    <xdr:to>
      <xdr:col>9</xdr:col>
      <xdr:colOff>609600</xdr:colOff>
      <xdr:row>2</xdr:row>
      <xdr:rowOff>219075</xdr:rowOff>
    </xdr:to>
    <xdr:pic>
      <xdr:nvPicPr>
        <xdr:cNvPr id="14" name="CheckBox20"/>
        <xdr:cNvPicPr preferRelativeResize="1">
          <a:picLocks noChangeAspect="1"/>
        </xdr:cNvPicPr>
      </xdr:nvPicPr>
      <xdr:blipFill>
        <a:blip r:embed="rId14"/>
        <a:stretch>
          <a:fillRect/>
        </a:stretch>
      </xdr:blipFill>
      <xdr:spPr>
        <a:xfrm>
          <a:off x="7991475" y="342900"/>
          <a:ext cx="828675" cy="238125"/>
        </a:xfrm>
        <a:prstGeom prst="rect">
          <a:avLst/>
        </a:prstGeom>
        <a:noFill/>
        <a:ln w="9525" cmpd="sng">
          <a:noFill/>
        </a:ln>
      </xdr:spPr>
    </xdr:pic>
    <xdr:clientData fLocksWithSheet="0"/>
  </xdr:twoCellAnchor>
  <xdr:twoCellAnchor editAs="oneCell">
    <xdr:from>
      <xdr:col>10</xdr:col>
      <xdr:colOff>161925</xdr:colOff>
      <xdr:row>2</xdr:row>
      <xdr:rowOff>0</xdr:rowOff>
    </xdr:from>
    <xdr:to>
      <xdr:col>11</xdr:col>
      <xdr:colOff>238125</xdr:colOff>
      <xdr:row>2</xdr:row>
      <xdr:rowOff>219075</xdr:rowOff>
    </xdr:to>
    <xdr:pic>
      <xdr:nvPicPr>
        <xdr:cNvPr id="15" name="CheckBox21"/>
        <xdr:cNvPicPr preferRelativeResize="1">
          <a:picLocks noChangeAspect="1"/>
        </xdr:cNvPicPr>
      </xdr:nvPicPr>
      <xdr:blipFill>
        <a:blip r:embed="rId15"/>
        <a:stretch>
          <a:fillRect/>
        </a:stretch>
      </xdr:blipFill>
      <xdr:spPr>
        <a:xfrm>
          <a:off x="9086850" y="361950"/>
          <a:ext cx="685800" cy="2190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1104900</xdr:colOff>
      <xdr:row>6</xdr:row>
      <xdr:rowOff>104775</xdr:rowOff>
    </xdr:from>
    <xdr:to>
      <xdr:col>6</xdr:col>
      <xdr:colOff>552450</xdr:colOff>
      <xdr:row>8</xdr:row>
      <xdr:rowOff>9525</xdr:rowOff>
    </xdr:to>
    <xdr:pic>
      <xdr:nvPicPr>
        <xdr:cNvPr id="1" name="CheckBox1"/>
        <xdr:cNvPicPr preferRelativeResize="1">
          <a:picLocks noChangeAspect="1"/>
        </xdr:cNvPicPr>
      </xdr:nvPicPr>
      <xdr:blipFill>
        <a:blip r:embed="rId1"/>
        <a:stretch>
          <a:fillRect/>
        </a:stretch>
      </xdr:blipFill>
      <xdr:spPr>
        <a:xfrm>
          <a:off x="5638800" y="1247775"/>
          <a:ext cx="1028700" cy="219075"/>
        </a:xfrm>
        <a:prstGeom prst="rect">
          <a:avLst/>
        </a:prstGeom>
        <a:noFill/>
        <a:ln w="9525" cmpd="sng">
          <a:noFill/>
        </a:ln>
      </xdr:spPr>
    </xdr:pic>
    <xdr:clientData fLocksWithSheet="0"/>
  </xdr:twoCellAnchor>
  <xdr:twoCellAnchor editAs="oneCell">
    <xdr:from>
      <xdr:col>4</xdr:col>
      <xdr:colOff>390525</xdr:colOff>
      <xdr:row>6</xdr:row>
      <xdr:rowOff>104775</xdr:rowOff>
    </xdr:from>
    <xdr:to>
      <xdr:col>5</xdr:col>
      <xdr:colOff>342900</xdr:colOff>
      <xdr:row>8</xdr:row>
      <xdr:rowOff>9525</xdr:rowOff>
    </xdr:to>
    <xdr:pic>
      <xdr:nvPicPr>
        <xdr:cNvPr id="2" name="CheckBox2"/>
        <xdr:cNvPicPr preferRelativeResize="1">
          <a:picLocks noChangeAspect="1"/>
        </xdr:cNvPicPr>
      </xdr:nvPicPr>
      <xdr:blipFill>
        <a:blip r:embed="rId2"/>
        <a:stretch>
          <a:fillRect/>
        </a:stretch>
      </xdr:blipFill>
      <xdr:spPr>
        <a:xfrm>
          <a:off x="3848100" y="1247775"/>
          <a:ext cx="1028700" cy="219075"/>
        </a:xfrm>
        <a:prstGeom prst="rect">
          <a:avLst/>
        </a:prstGeom>
        <a:noFill/>
        <a:ln w="9525" cmpd="sng">
          <a:noFill/>
        </a:ln>
      </xdr:spPr>
    </xdr:pic>
    <xdr:clientData fLocksWithSheet="0"/>
  </xdr:twoCellAnchor>
  <xdr:twoCellAnchor editAs="oneCell">
    <xdr:from>
      <xdr:col>2</xdr:col>
      <xdr:colOff>609600</xdr:colOff>
      <xdr:row>6</xdr:row>
      <xdr:rowOff>104775</xdr:rowOff>
    </xdr:from>
    <xdr:to>
      <xdr:col>3</xdr:col>
      <xdr:colOff>771525</xdr:colOff>
      <xdr:row>8</xdr:row>
      <xdr:rowOff>0</xdr:rowOff>
    </xdr:to>
    <xdr:pic>
      <xdr:nvPicPr>
        <xdr:cNvPr id="3" name="CheckBox3"/>
        <xdr:cNvPicPr preferRelativeResize="1">
          <a:picLocks noChangeAspect="1"/>
        </xdr:cNvPicPr>
      </xdr:nvPicPr>
      <xdr:blipFill>
        <a:blip r:embed="rId3"/>
        <a:stretch>
          <a:fillRect/>
        </a:stretch>
      </xdr:blipFill>
      <xdr:spPr>
        <a:xfrm>
          <a:off x="2162175"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561975</xdr:colOff>
      <xdr:row>6</xdr:row>
      <xdr:rowOff>114300</xdr:rowOff>
    </xdr:from>
    <xdr:to>
      <xdr:col>9</xdr:col>
      <xdr:colOff>323850</xdr:colOff>
      <xdr:row>8</xdr:row>
      <xdr:rowOff>19050</xdr:rowOff>
    </xdr:to>
    <xdr:pic>
      <xdr:nvPicPr>
        <xdr:cNvPr id="5" name="CheckBox5"/>
        <xdr:cNvPicPr preferRelativeResize="1">
          <a:picLocks noChangeAspect="1"/>
        </xdr:cNvPicPr>
      </xdr:nvPicPr>
      <xdr:blipFill>
        <a:blip r:embed="rId5"/>
        <a:stretch>
          <a:fillRect/>
        </a:stretch>
      </xdr:blipFill>
      <xdr:spPr>
        <a:xfrm>
          <a:off x="7505700" y="1257300"/>
          <a:ext cx="1028700" cy="219075"/>
        </a:xfrm>
        <a:prstGeom prst="rect">
          <a:avLst/>
        </a:prstGeom>
        <a:noFill/>
        <a:ln w="9525" cmpd="sng">
          <a:noFill/>
        </a:ln>
      </xdr:spPr>
    </xdr:pic>
    <xdr:clientData fLocksWithSheet="0"/>
  </xdr:twoCellAnchor>
  <xdr:twoCellAnchor editAs="oneCell">
    <xdr:from>
      <xdr:col>0</xdr:col>
      <xdr:colOff>276225</xdr:colOff>
      <xdr:row>1</xdr:row>
      <xdr:rowOff>171450</xdr:rowOff>
    </xdr:from>
    <xdr:to>
      <xdr:col>1</xdr:col>
      <xdr:colOff>190500</xdr:colOff>
      <xdr:row>2</xdr:row>
      <xdr:rowOff>200025</xdr:rowOff>
    </xdr:to>
    <xdr:pic>
      <xdr:nvPicPr>
        <xdr:cNvPr id="6" name="CheckBox6"/>
        <xdr:cNvPicPr preferRelativeResize="1">
          <a:picLocks noChangeAspect="1"/>
        </xdr:cNvPicPr>
      </xdr:nvPicPr>
      <xdr:blipFill>
        <a:blip r:embed="rId6"/>
        <a:stretch>
          <a:fillRect/>
        </a:stretch>
      </xdr:blipFill>
      <xdr:spPr>
        <a:xfrm>
          <a:off x="276225" y="352425"/>
          <a:ext cx="685800" cy="209550"/>
        </a:xfrm>
        <a:prstGeom prst="rect">
          <a:avLst/>
        </a:prstGeom>
        <a:noFill/>
        <a:ln w="9525" cmpd="sng">
          <a:noFill/>
        </a:ln>
      </xdr:spPr>
    </xdr:pic>
    <xdr:clientData fLocksWithSheet="0"/>
  </xdr:twoCellAnchor>
  <xdr:twoCellAnchor editAs="oneCell">
    <xdr:from>
      <xdr:col>2</xdr:col>
      <xdr:colOff>361950</xdr:colOff>
      <xdr:row>2</xdr:row>
      <xdr:rowOff>0</xdr:rowOff>
    </xdr:from>
    <xdr:to>
      <xdr:col>3</xdr:col>
      <xdr:colOff>95250</xdr:colOff>
      <xdr:row>2</xdr:row>
      <xdr:rowOff>219075</xdr:rowOff>
    </xdr:to>
    <xdr:pic>
      <xdr:nvPicPr>
        <xdr:cNvPr id="7" name="CheckBox12"/>
        <xdr:cNvPicPr preferRelativeResize="1">
          <a:picLocks noChangeAspect="1"/>
        </xdr:cNvPicPr>
      </xdr:nvPicPr>
      <xdr:blipFill>
        <a:blip r:embed="rId7"/>
        <a:stretch>
          <a:fillRect/>
        </a:stretch>
      </xdr:blipFill>
      <xdr:spPr>
        <a:xfrm>
          <a:off x="1914525" y="361950"/>
          <a:ext cx="685800" cy="219075"/>
        </a:xfrm>
        <a:prstGeom prst="rect">
          <a:avLst/>
        </a:prstGeom>
        <a:noFill/>
        <a:ln w="9525" cmpd="sng">
          <a:noFill/>
        </a:ln>
      </xdr:spPr>
    </xdr:pic>
    <xdr:clientData fLocksWithSheet="0"/>
  </xdr:twoCellAnchor>
  <xdr:twoCellAnchor editAs="oneCell">
    <xdr:from>
      <xdr:col>1</xdr:col>
      <xdr:colOff>266700</xdr:colOff>
      <xdr:row>2</xdr:row>
      <xdr:rowOff>0</xdr:rowOff>
    </xdr:from>
    <xdr:to>
      <xdr:col>2</xdr:col>
      <xdr:colOff>352425</xdr:colOff>
      <xdr:row>2</xdr:row>
      <xdr:rowOff>219075</xdr:rowOff>
    </xdr:to>
    <xdr:pic>
      <xdr:nvPicPr>
        <xdr:cNvPr id="8" name="CheckBox13"/>
        <xdr:cNvPicPr preferRelativeResize="1">
          <a:picLocks noChangeAspect="1"/>
        </xdr:cNvPicPr>
      </xdr:nvPicPr>
      <xdr:blipFill>
        <a:blip r:embed="rId8"/>
        <a:stretch>
          <a:fillRect/>
        </a:stretch>
      </xdr:blipFill>
      <xdr:spPr>
        <a:xfrm>
          <a:off x="1038225" y="361950"/>
          <a:ext cx="866775" cy="219075"/>
        </a:xfrm>
        <a:prstGeom prst="rect">
          <a:avLst/>
        </a:prstGeom>
        <a:noFill/>
        <a:ln w="9525" cmpd="sng">
          <a:noFill/>
        </a:ln>
      </xdr:spPr>
    </xdr:pic>
    <xdr:clientData fLocksWithSheet="0"/>
  </xdr:twoCellAnchor>
  <xdr:twoCellAnchor editAs="oneCell">
    <xdr:from>
      <xdr:col>5</xdr:col>
      <xdr:colOff>1533525</xdr:colOff>
      <xdr:row>2</xdr:row>
      <xdr:rowOff>19050</xdr:rowOff>
    </xdr:from>
    <xdr:to>
      <xdr:col>6</xdr:col>
      <xdr:colOff>638175</xdr:colOff>
      <xdr:row>3</xdr:row>
      <xdr:rowOff>9525</xdr:rowOff>
    </xdr:to>
    <xdr:pic>
      <xdr:nvPicPr>
        <xdr:cNvPr id="9" name="CheckBox14"/>
        <xdr:cNvPicPr preferRelativeResize="1">
          <a:picLocks noChangeAspect="1"/>
        </xdr:cNvPicPr>
      </xdr:nvPicPr>
      <xdr:blipFill>
        <a:blip r:embed="rId9"/>
        <a:stretch>
          <a:fillRect/>
        </a:stretch>
      </xdr:blipFill>
      <xdr:spPr>
        <a:xfrm>
          <a:off x="6067425" y="381000"/>
          <a:ext cx="685800" cy="228600"/>
        </a:xfrm>
        <a:prstGeom prst="rect">
          <a:avLst/>
        </a:prstGeom>
        <a:noFill/>
        <a:ln w="9525" cmpd="sng">
          <a:noFill/>
        </a:ln>
      </xdr:spPr>
    </xdr:pic>
    <xdr:clientData fLocksWithSheet="0"/>
  </xdr:twoCellAnchor>
  <xdr:twoCellAnchor editAs="oneCell">
    <xdr:from>
      <xdr:col>5</xdr:col>
      <xdr:colOff>609600</xdr:colOff>
      <xdr:row>2</xdr:row>
      <xdr:rowOff>28575</xdr:rowOff>
    </xdr:from>
    <xdr:to>
      <xdr:col>5</xdr:col>
      <xdr:colOff>1409700</xdr:colOff>
      <xdr:row>2</xdr:row>
      <xdr:rowOff>238125</xdr:rowOff>
    </xdr:to>
    <xdr:pic>
      <xdr:nvPicPr>
        <xdr:cNvPr id="10" name="CheckBox15"/>
        <xdr:cNvPicPr preferRelativeResize="1">
          <a:picLocks noChangeAspect="1"/>
        </xdr:cNvPicPr>
      </xdr:nvPicPr>
      <xdr:blipFill>
        <a:blip r:embed="rId10"/>
        <a:stretch>
          <a:fillRect/>
        </a:stretch>
      </xdr:blipFill>
      <xdr:spPr>
        <a:xfrm>
          <a:off x="5143500" y="390525"/>
          <a:ext cx="800100" cy="209550"/>
        </a:xfrm>
        <a:prstGeom prst="rect">
          <a:avLst/>
        </a:prstGeom>
        <a:noFill/>
        <a:ln w="9525" cmpd="sng">
          <a:noFill/>
        </a:ln>
      </xdr:spPr>
    </xdr:pic>
    <xdr:clientData fLocksWithSheet="0"/>
  </xdr:twoCellAnchor>
  <xdr:twoCellAnchor editAs="oneCell">
    <xdr:from>
      <xdr:col>7</xdr:col>
      <xdr:colOff>9525</xdr:colOff>
      <xdr:row>2</xdr:row>
      <xdr:rowOff>28575</xdr:rowOff>
    </xdr:from>
    <xdr:to>
      <xdr:col>8</xdr:col>
      <xdr:colOff>247650</xdr:colOff>
      <xdr:row>2</xdr:row>
      <xdr:rowOff>219075</xdr:rowOff>
    </xdr:to>
    <xdr:pic>
      <xdr:nvPicPr>
        <xdr:cNvPr id="11" name="CheckBox16"/>
        <xdr:cNvPicPr preferRelativeResize="1">
          <a:picLocks noChangeAspect="1"/>
        </xdr:cNvPicPr>
      </xdr:nvPicPr>
      <xdr:blipFill>
        <a:blip r:embed="rId11"/>
        <a:stretch>
          <a:fillRect/>
        </a:stretch>
      </xdr:blipFill>
      <xdr:spPr>
        <a:xfrm>
          <a:off x="6953250" y="390525"/>
          <a:ext cx="895350" cy="190500"/>
        </a:xfrm>
        <a:prstGeom prst="rect">
          <a:avLst/>
        </a:prstGeom>
        <a:noFill/>
        <a:ln w="9525" cmpd="sng">
          <a:noFill/>
        </a:ln>
      </xdr:spPr>
    </xdr:pic>
    <xdr:clientData fLocksWithSheet="0"/>
  </xdr:twoCellAnchor>
  <xdr:twoCellAnchor editAs="oneCell">
    <xdr:from>
      <xdr:col>4</xdr:col>
      <xdr:colOff>38100</xdr:colOff>
      <xdr:row>2</xdr:row>
      <xdr:rowOff>9525</xdr:rowOff>
    </xdr:from>
    <xdr:to>
      <xdr:col>4</xdr:col>
      <xdr:colOff>723900</xdr:colOff>
      <xdr:row>2</xdr:row>
      <xdr:rowOff>228600</xdr:rowOff>
    </xdr:to>
    <xdr:pic>
      <xdr:nvPicPr>
        <xdr:cNvPr id="12" name="CheckBox17"/>
        <xdr:cNvPicPr preferRelativeResize="1">
          <a:picLocks noChangeAspect="1"/>
        </xdr:cNvPicPr>
      </xdr:nvPicPr>
      <xdr:blipFill>
        <a:blip r:embed="rId12"/>
        <a:stretch>
          <a:fillRect/>
        </a:stretch>
      </xdr:blipFill>
      <xdr:spPr>
        <a:xfrm>
          <a:off x="3495675" y="371475"/>
          <a:ext cx="685800" cy="219075"/>
        </a:xfrm>
        <a:prstGeom prst="rect">
          <a:avLst/>
        </a:prstGeom>
        <a:noFill/>
        <a:ln w="9525" cmpd="sng">
          <a:noFill/>
        </a:ln>
      </xdr:spPr>
    </xdr:pic>
    <xdr:clientData fLocksWithSheet="0"/>
  </xdr:twoCellAnchor>
  <xdr:twoCellAnchor editAs="oneCell">
    <xdr:from>
      <xdr:col>3</xdr:col>
      <xdr:colOff>161925</xdr:colOff>
      <xdr:row>2</xdr:row>
      <xdr:rowOff>0</xdr:rowOff>
    </xdr:from>
    <xdr:to>
      <xdr:col>3</xdr:col>
      <xdr:colOff>847725</xdr:colOff>
      <xdr:row>2</xdr:row>
      <xdr:rowOff>219075</xdr:rowOff>
    </xdr:to>
    <xdr:pic>
      <xdr:nvPicPr>
        <xdr:cNvPr id="13" name="CheckBox18"/>
        <xdr:cNvPicPr preferRelativeResize="1">
          <a:picLocks noChangeAspect="1"/>
        </xdr:cNvPicPr>
      </xdr:nvPicPr>
      <xdr:blipFill>
        <a:blip r:embed="rId13"/>
        <a:stretch>
          <a:fillRect/>
        </a:stretch>
      </xdr:blipFill>
      <xdr:spPr>
        <a:xfrm>
          <a:off x="2667000" y="361950"/>
          <a:ext cx="685800" cy="219075"/>
        </a:xfrm>
        <a:prstGeom prst="rect">
          <a:avLst/>
        </a:prstGeom>
        <a:noFill/>
        <a:ln w="9525" cmpd="sng">
          <a:noFill/>
        </a:ln>
      </xdr:spPr>
    </xdr:pic>
    <xdr:clientData fLocksWithSheet="0"/>
  </xdr:twoCellAnchor>
  <xdr:twoCellAnchor editAs="oneCell">
    <xdr:from>
      <xdr:col>4</xdr:col>
      <xdr:colOff>809625</xdr:colOff>
      <xdr:row>2</xdr:row>
      <xdr:rowOff>19050</xdr:rowOff>
    </xdr:from>
    <xdr:to>
      <xdr:col>5</xdr:col>
      <xdr:colOff>419100</xdr:colOff>
      <xdr:row>3</xdr:row>
      <xdr:rowOff>9525</xdr:rowOff>
    </xdr:to>
    <xdr:pic>
      <xdr:nvPicPr>
        <xdr:cNvPr id="14" name="CheckBox19"/>
        <xdr:cNvPicPr preferRelativeResize="1">
          <a:picLocks noChangeAspect="1"/>
        </xdr:cNvPicPr>
      </xdr:nvPicPr>
      <xdr:blipFill>
        <a:blip r:embed="rId14"/>
        <a:stretch>
          <a:fillRect/>
        </a:stretch>
      </xdr:blipFill>
      <xdr:spPr>
        <a:xfrm>
          <a:off x="4267200" y="381000"/>
          <a:ext cx="685800" cy="228600"/>
        </a:xfrm>
        <a:prstGeom prst="rect">
          <a:avLst/>
        </a:prstGeom>
        <a:noFill/>
        <a:ln w="9525" cmpd="sng">
          <a:noFill/>
        </a:ln>
      </xdr:spPr>
    </xdr:pic>
    <xdr:clientData fLocksWithSheet="0"/>
  </xdr:twoCellAnchor>
  <xdr:twoCellAnchor editAs="oneCell">
    <xdr:from>
      <xdr:col>8</xdr:col>
      <xdr:colOff>323850</xdr:colOff>
      <xdr:row>2</xdr:row>
      <xdr:rowOff>47625</xdr:rowOff>
    </xdr:from>
    <xdr:to>
      <xdr:col>9</xdr:col>
      <xdr:colOff>400050</xdr:colOff>
      <xdr:row>3</xdr:row>
      <xdr:rowOff>28575</xdr:rowOff>
    </xdr:to>
    <xdr:pic>
      <xdr:nvPicPr>
        <xdr:cNvPr id="15" name="CheckBox7"/>
        <xdr:cNvPicPr preferRelativeResize="1">
          <a:picLocks noChangeAspect="1"/>
        </xdr:cNvPicPr>
      </xdr:nvPicPr>
      <xdr:blipFill>
        <a:blip r:embed="rId15"/>
        <a:stretch>
          <a:fillRect/>
        </a:stretch>
      </xdr:blipFill>
      <xdr:spPr>
        <a:xfrm>
          <a:off x="7924800" y="409575"/>
          <a:ext cx="685800" cy="21907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1095375</xdr:colOff>
      <xdr:row>6</xdr:row>
      <xdr:rowOff>104775</xdr:rowOff>
    </xdr:from>
    <xdr:to>
      <xdr:col>6</xdr:col>
      <xdr:colOff>542925</xdr:colOff>
      <xdr:row>8</xdr:row>
      <xdr:rowOff>9525</xdr:rowOff>
    </xdr:to>
    <xdr:pic>
      <xdr:nvPicPr>
        <xdr:cNvPr id="1" name="CheckBox1"/>
        <xdr:cNvPicPr preferRelativeResize="1">
          <a:picLocks noChangeAspect="1"/>
        </xdr:cNvPicPr>
      </xdr:nvPicPr>
      <xdr:blipFill>
        <a:blip r:embed="rId1"/>
        <a:stretch>
          <a:fillRect/>
        </a:stretch>
      </xdr:blipFill>
      <xdr:spPr>
        <a:xfrm>
          <a:off x="5629275" y="1247775"/>
          <a:ext cx="1028700" cy="219075"/>
        </a:xfrm>
        <a:prstGeom prst="rect">
          <a:avLst/>
        </a:prstGeom>
        <a:noFill/>
        <a:ln w="9525" cmpd="sng">
          <a:noFill/>
        </a:ln>
      </xdr:spPr>
    </xdr:pic>
    <xdr:clientData fLocksWithSheet="0"/>
  </xdr:twoCellAnchor>
  <xdr:twoCellAnchor editAs="oneCell">
    <xdr:from>
      <xdr:col>4</xdr:col>
      <xdr:colOff>381000</xdr:colOff>
      <xdr:row>6</xdr:row>
      <xdr:rowOff>104775</xdr:rowOff>
    </xdr:from>
    <xdr:to>
      <xdr:col>5</xdr:col>
      <xdr:colOff>333375</xdr:colOff>
      <xdr:row>8</xdr:row>
      <xdr:rowOff>9525</xdr:rowOff>
    </xdr:to>
    <xdr:pic>
      <xdr:nvPicPr>
        <xdr:cNvPr id="2" name="CheckBox2"/>
        <xdr:cNvPicPr preferRelativeResize="1">
          <a:picLocks noChangeAspect="1"/>
        </xdr:cNvPicPr>
      </xdr:nvPicPr>
      <xdr:blipFill>
        <a:blip r:embed="rId2"/>
        <a:stretch>
          <a:fillRect/>
        </a:stretch>
      </xdr:blipFill>
      <xdr:spPr>
        <a:xfrm>
          <a:off x="3838575" y="1247775"/>
          <a:ext cx="1028700" cy="219075"/>
        </a:xfrm>
        <a:prstGeom prst="rect">
          <a:avLst/>
        </a:prstGeom>
        <a:noFill/>
        <a:ln w="9525" cmpd="sng">
          <a:noFill/>
        </a:ln>
      </xdr:spPr>
    </xdr:pic>
    <xdr:clientData fLocksWithSheet="0"/>
  </xdr:twoCellAnchor>
  <xdr:twoCellAnchor editAs="oneCell">
    <xdr:from>
      <xdr:col>2</xdr:col>
      <xdr:colOff>600075</xdr:colOff>
      <xdr:row>6</xdr:row>
      <xdr:rowOff>104775</xdr:rowOff>
    </xdr:from>
    <xdr:to>
      <xdr:col>3</xdr:col>
      <xdr:colOff>762000</xdr:colOff>
      <xdr:row>8</xdr:row>
      <xdr:rowOff>0</xdr:rowOff>
    </xdr:to>
    <xdr:pic>
      <xdr:nvPicPr>
        <xdr:cNvPr id="3" name="CheckBox3"/>
        <xdr:cNvPicPr preferRelativeResize="1">
          <a:picLocks noChangeAspect="1"/>
        </xdr:cNvPicPr>
      </xdr:nvPicPr>
      <xdr:blipFill>
        <a:blip r:embed="rId3"/>
        <a:stretch>
          <a:fillRect/>
        </a:stretch>
      </xdr:blipFill>
      <xdr:spPr>
        <a:xfrm>
          <a:off x="2152650"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542925</xdr:colOff>
      <xdr:row>6</xdr:row>
      <xdr:rowOff>114300</xdr:rowOff>
    </xdr:from>
    <xdr:to>
      <xdr:col>9</xdr:col>
      <xdr:colOff>304800</xdr:colOff>
      <xdr:row>8</xdr:row>
      <xdr:rowOff>19050</xdr:rowOff>
    </xdr:to>
    <xdr:pic>
      <xdr:nvPicPr>
        <xdr:cNvPr id="5" name="CheckBox5"/>
        <xdr:cNvPicPr preferRelativeResize="1">
          <a:picLocks noChangeAspect="1"/>
        </xdr:cNvPicPr>
      </xdr:nvPicPr>
      <xdr:blipFill>
        <a:blip r:embed="rId5"/>
        <a:stretch>
          <a:fillRect/>
        </a:stretch>
      </xdr:blipFill>
      <xdr:spPr>
        <a:xfrm>
          <a:off x="7486650" y="1257300"/>
          <a:ext cx="1028700" cy="219075"/>
        </a:xfrm>
        <a:prstGeom prst="rect">
          <a:avLst/>
        </a:prstGeom>
        <a:noFill/>
        <a:ln w="9525" cmpd="sng">
          <a:noFill/>
        </a:ln>
      </xdr:spPr>
    </xdr:pic>
    <xdr:clientData fLocksWithSheet="0"/>
  </xdr:twoCellAnchor>
  <xdr:twoCellAnchor editAs="oneCell">
    <xdr:from>
      <xdr:col>0</xdr:col>
      <xdr:colOff>276225</xdr:colOff>
      <xdr:row>2</xdr:row>
      <xdr:rowOff>0</xdr:rowOff>
    </xdr:from>
    <xdr:to>
      <xdr:col>1</xdr:col>
      <xdr:colOff>190500</xdr:colOff>
      <xdr:row>2</xdr:row>
      <xdr:rowOff>209550</xdr:rowOff>
    </xdr:to>
    <xdr:pic>
      <xdr:nvPicPr>
        <xdr:cNvPr id="6" name="CheckBox6"/>
        <xdr:cNvPicPr preferRelativeResize="1">
          <a:picLocks noChangeAspect="1"/>
        </xdr:cNvPicPr>
      </xdr:nvPicPr>
      <xdr:blipFill>
        <a:blip r:embed="rId6"/>
        <a:stretch>
          <a:fillRect/>
        </a:stretch>
      </xdr:blipFill>
      <xdr:spPr>
        <a:xfrm>
          <a:off x="276225" y="361950"/>
          <a:ext cx="685800" cy="209550"/>
        </a:xfrm>
        <a:prstGeom prst="rect">
          <a:avLst/>
        </a:prstGeom>
        <a:noFill/>
        <a:ln w="9525" cmpd="sng">
          <a:noFill/>
        </a:ln>
      </xdr:spPr>
    </xdr:pic>
    <xdr:clientData fLocksWithSheet="0"/>
  </xdr:twoCellAnchor>
  <xdr:twoCellAnchor editAs="oneCell">
    <xdr:from>
      <xdr:col>2</xdr:col>
      <xdr:colOff>323850</xdr:colOff>
      <xdr:row>2</xdr:row>
      <xdr:rowOff>0</xdr:rowOff>
    </xdr:from>
    <xdr:to>
      <xdr:col>3</xdr:col>
      <xdr:colOff>57150</xdr:colOff>
      <xdr:row>2</xdr:row>
      <xdr:rowOff>219075</xdr:rowOff>
    </xdr:to>
    <xdr:pic>
      <xdr:nvPicPr>
        <xdr:cNvPr id="7" name="CheckBox12"/>
        <xdr:cNvPicPr preferRelativeResize="1">
          <a:picLocks noChangeAspect="1"/>
        </xdr:cNvPicPr>
      </xdr:nvPicPr>
      <xdr:blipFill>
        <a:blip r:embed="rId7"/>
        <a:stretch>
          <a:fillRect/>
        </a:stretch>
      </xdr:blipFill>
      <xdr:spPr>
        <a:xfrm>
          <a:off x="1876425" y="361950"/>
          <a:ext cx="685800" cy="219075"/>
        </a:xfrm>
        <a:prstGeom prst="rect">
          <a:avLst/>
        </a:prstGeom>
        <a:noFill/>
        <a:ln w="9525" cmpd="sng">
          <a:noFill/>
        </a:ln>
      </xdr:spPr>
    </xdr:pic>
    <xdr:clientData fLocksWithSheet="0"/>
  </xdr:twoCellAnchor>
  <xdr:twoCellAnchor editAs="oneCell">
    <xdr:from>
      <xdr:col>1</xdr:col>
      <xdr:colOff>266700</xdr:colOff>
      <xdr:row>2</xdr:row>
      <xdr:rowOff>0</xdr:rowOff>
    </xdr:from>
    <xdr:to>
      <xdr:col>2</xdr:col>
      <xdr:colOff>314325</xdr:colOff>
      <xdr:row>2</xdr:row>
      <xdr:rowOff>228600</xdr:rowOff>
    </xdr:to>
    <xdr:pic>
      <xdr:nvPicPr>
        <xdr:cNvPr id="8" name="CheckBox13"/>
        <xdr:cNvPicPr preferRelativeResize="1">
          <a:picLocks noChangeAspect="1"/>
        </xdr:cNvPicPr>
      </xdr:nvPicPr>
      <xdr:blipFill>
        <a:blip r:embed="rId8"/>
        <a:stretch>
          <a:fillRect/>
        </a:stretch>
      </xdr:blipFill>
      <xdr:spPr>
        <a:xfrm>
          <a:off x="1038225" y="361950"/>
          <a:ext cx="828675" cy="228600"/>
        </a:xfrm>
        <a:prstGeom prst="rect">
          <a:avLst/>
        </a:prstGeom>
        <a:noFill/>
        <a:ln w="9525" cmpd="sng">
          <a:noFill/>
        </a:ln>
      </xdr:spPr>
    </xdr:pic>
    <xdr:clientData fLocksWithSheet="0"/>
  </xdr:twoCellAnchor>
  <xdr:twoCellAnchor editAs="oneCell">
    <xdr:from>
      <xdr:col>6</xdr:col>
      <xdr:colOff>9525</xdr:colOff>
      <xdr:row>2</xdr:row>
      <xdr:rowOff>0</xdr:rowOff>
    </xdr:from>
    <xdr:to>
      <xdr:col>6</xdr:col>
      <xdr:colOff>704850</xdr:colOff>
      <xdr:row>2</xdr:row>
      <xdr:rowOff>219075</xdr:rowOff>
    </xdr:to>
    <xdr:pic>
      <xdr:nvPicPr>
        <xdr:cNvPr id="9" name="CheckBox14"/>
        <xdr:cNvPicPr preferRelativeResize="1">
          <a:picLocks noChangeAspect="1"/>
        </xdr:cNvPicPr>
      </xdr:nvPicPr>
      <xdr:blipFill>
        <a:blip r:embed="rId9"/>
        <a:stretch>
          <a:fillRect/>
        </a:stretch>
      </xdr:blipFill>
      <xdr:spPr>
        <a:xfrm>
          <a:off x="6124575" y="361950"/>
          <a:ext cx="695325" cy="219075"/>
        </a:xfrm>
        <a:prstGeom prst="rect">
          <a:avLst/>
        </a:prstGeom>
        <a:noFill/>
        <a:ln w="9525" cmpd="sng">
          <a:noFill/>
        </a:ln>
      </xdr:spPr>
    </xdr:pic>
    <xdr:clientData fLocksWithSheet="0"/>
  </xdr:twoCellAnchor>
  <xdr:twoCellAnchor editAs="oneCell">
    <xdr:from>
      <xdr:col>5</xdr:col>
      <xdr:colOff>666750</xdr:colOff>
      <xdr:row>2</xdr:row>
      <xdr:rowOff>0</xdr:rowOff>
    </xdr:from>
    <xdr:to>
      <xdr:col>5</xdr:col>
      <xdr:colOff>1352550</xdr:colOff>
      <xdr:row>2</xdr:row>
      <xdr:rowOff>219075</xdr:rowOff>
    </xdr:to>
    <xdr:pic>
      <xdr:nvPicPr>
        <xdr:cNvPr id="10" name="CheckBox15"/>
        <xdr:cNvPicPr preferRelativeResize="1">
          <a:picLocks noChangeAspect="1"/>
        </xdr:cNvPicPr>
      </xdr:nvPicPr>
      <xdr:blipFill>
        <a:blip r:embed="rId10"/>
        <a:stretch>
          <a:fillRect/>
        </a:stretch>
      </xdr:blipFill>
      <xdr:spPr>
        <a:xfrm>
          <a:off x="5200650" y="361950"/>
          <a:ext cx="685800" cy="219075"/>
        </a:xfrm>
        <a:prstGeom prst="rect">
          <a:avLst/>
        </a:prstGeom>
        <a:noFill/>
        <a:ln w="9525" cmpd="sng">
          <a:noFill/>
        </a:ln>
      </xdr:spPr>
    </xdr:pic>
    <xdr:clientData fLocksWithSheet="0"/>
  </xdr:twoCellAnchor>
  <xdr:twoCellAnchor editAs="oneCell">
    <xdr:from>
      <xdr:col>4</xdr:col>
      <xdr:colOff>95250</xdr:colOff>
      <xdr:row>2</xdr:row>
      <xdr:rowOff>0</xdr:rowOff>
    </xdr:from>
    <xdr:to>
      <xdr:col>4</xdr:col>
      <xdr:colOff>781050</xdr:colOff>
      <xdr:row>2</xdr:row>
      <xdr:rowOff>219075</xdr:rowOff>
    </xdr:to>
    <xdr:pic>
      <xdr:nvPicPr>
        <xdr:cNvPr id="11" name="CheckBox17"/>
        <xdr:cNvPicPr preferRelativeResize="1">
          <a:picLocks noChangeAspect="1"/>
        </xdr:cNvPicPr>
      </xdr:nvPicPr>
      <xdr:blipFill>
        <a:blip r:embed="rId11"/>
        <a:stretch>
          <a:fillRect/>
        </a:stretch>
      </xdr:blipFill>
      <xdr:spPr>
        <a:xfrm>
          <a:off x="3552825" y="361950"/>
          <a:ext cx="685800" cy="219075"/>
        </a:xfrm>
        <a:prstGeom prst="rect">
          <a:avLst/>
        </a:prstGeom>
        <a:noFill/>
        <a:ln w="9525" cmpd="sng">
          <a:noFill/>
        </a:ln>
      </xdr:spPr>
    </xdr:pic>
    <xdr:clientData fLocksWithSheet="0"/>
  </xdr:twoCellAnchor>
  <xdr:twoCellAnchor editAs="oneCell">
    <xdr:from>
      <xdr:col>3</xdr:col>
      <xdr:colOff>238125</xdr:colOff>
      <xdr:row>2</xdr:row>
      <xdr:rowOff>0</xdr:rowOff>
    </xdr:from>
    <xdr:to>
      <xdr:col>3</xdr:col>
      <xdr:colOff>923925</xdr:colOff>
      <xdr:row>2</xdr:row>
      <xdr:rowOff>219075</xdr:rowOff>
    </xdr:to>
    <xdr:pic>
      <xdr:nvPicPr>
        <xdr:cNvPr id="12" name="CheckBox18"/>
        <xdr:cNvPicPr preferRelativeResize="1">
          <a:picLocks noChangeAspect="1"/>
        </xdr:cNvPicPr>
      </xdr:nvPicPr>
      <xdr:blipFill>
        <a:blip r:embed="rId12"/>
        <a:stretch>
          <a:fillRect/>
        </a:stretch>
      </xdr:blipFill>
      <xdr:spPr>
        <a:xfrm>
          <a:off x="2743200" y="361950"/>
          <a:ext cx="685800" cy="219075"/>
        </a:xfrm>
        <a:prstGeom prst="rect">
          <a:avLst/>
        </a:prstGeom>
        <a:noFill/>
        <a:ln w="9525" cmpd="sng">
          <a:noFill/>
        </a:ln>
      </xdr:spPr>
    </xdr:pic>
    <xdr:clientData fLocksWithSheet="0"/>
  </xdr:twoCellAnchor>
  <xdr:twoCellAnchor editAs="oneCell">
    <xdr:from>
      <xdr:col>4</xdr:col>
      <xdr:colOff>952500</xdr:colOff>
      <xdr:row>2</xdr:row>
      <xdr:rowOff>0</xdr:rowOff>
    </xdr:from>
    <xdr:to>
      <xdr:col>5</xdr:col>
      <xdr:colOff>561975</xdr:colOff>
      <xdr:row>2</xdr:row>
      <xdr:rowOff>219075</xdr:rowOff>
    </xdr:to>
    <xdr:pic>
      <xdr:nvPicPr>
        <xdr:cNvPr id="13" name="CheckBox19"/>
        <xdr:cNvPicPr preferRelativeResize="1">
          <a:picLocks noChangeAspect="1"/>
        </xdr:cNvPicPr>
      </xdr:nvPicPr>
      <xdr:blipFill>
        <a:blip r:embed="rId13"/>
        <a:stretch>
          <a:fillRect/>
        </a:stretch>
      </xdr:blipFill>
      <xdr:spPr>
        <a:xfrm>
          <a:off x="4410075" y="361950"/>
          <a:ext cx="685800" cy="219075"/>
        </a:xfrm>
        <a:prstGeom prst="rect">
          <a:avLst/>
        </a:prstGeom>
        <a:noFill/>
        <a:ln w="9525" cmpd="sng">
          <a:noFill/>
        </a:ln>
      </xdr:spPr>
    </xdr:pic>
    <xdr:clientData fLocksWithSheet="0"/>
  </xdr:twoCellAnchor>
  <xdr:twoCellAnchor editAs="oneCell">
    <xdr:from>
      <xdr:col>7</xdr:col>
      <xdr:colOff>314325</xdr:colOff>
      <xdr:row>2</xdr:row>
      <xdr:rowOff>0</xdr:rowOff>
    </xdr:from>
    <xdr:to>
      <xdr:col>8</xdr:col>
      <xdr:colOff>542925</xdr:colOff>
      <xdr:row>2</xdr:row>
      <xdr:rowOff>200025</xdr:rowOff>
    </xdr:to>
    <xdr:pic>
      <xdr:nvPicPr>
        <xdr:cNvPr id="14" name="CheckBox20"/>
        <xdr:cNvPicPr preferRelativeResize="1">
          <a:picLocks noChangeAspect="1"/>
        </xdr:cNvPicPr>
      </xdr:nvPicPr>
      <xdr:blipFill>
        <a:blip r:embed="rId14"/>
        <a:stretch>
          <a:fillRect/>
        </a:stretch>
      </xdr:blipFill>
      <xdr:spPr>
        <a:xfrm>
          <a:off x="7258050" y="361950"/>
          <a:ext cx="885825" cy="200025"/>
        </a:xfrm>
        <a:prstGeom prst="rect">
          <a:avLst/>
        </a:prstGeom>
        <a:noFill/>
        <a:ln w="9525" cmpd="sng">
          <a:noFill/>
        </a:ln>
      </xdr:spPr>
    </xdr:pic>
    <xdr:clientData fLocksWithSheet="0"/>
  </xdr:twoCellAnchor>
  <xdr:twoCellAnchor editAs="oneCell">
    <xdr:from>
      <xdr:col>9</xdr:col>
      <xdr:colOff>219075</xdr:colOff>
      <xdr:row>2</xdr:row>
      <xdr:rowOff>0</xdr:rowOff>
    </xdr:from>
    <xdr:to>
      <xdr:col>10</xdr:col>
      <xdr:colOff>190500</xdr:colOff>
      <xdr:row>2</xdr:row>
      <xdr:rowOff>219075</xdr:rowOff>
    </xdr:to>
    <xdr:pic>
      <xdr:nvPicPr>
        <xdr:cNvPr id="15" name="CheckBox21"/>
        <xdr:cNvPicPr preferRelativeResize="1">
          <a:picLocks noChangeAspect="1"/>
        </xdr:cNvPicPr>
      </xdr:nvPicPr>
      <xdr:blipFill>
        <a:blip r:embed="rId15"/>
        <a:stretch>
          <a:fillRect/>
        </a:stretch>
      </xdr:blipFill>
      <xdr:spPr>
        <a:xfrm>
          <a:off x="8429625" y="361950"/>
          <a:ext cx="685800"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1095375</xdr:colOff>
      <xdr:row>6</xdr:row>
      <xdr:rowOff>104775</xdr:rowOff>
    </xdr:from>
    <xdr:to>
      <xdr:col>6</xdr:col>
      <xdr:colOff>542925</xdr:colOff>
      <xdr:row>8</xdr:row>
      <xdr:rowOff>9525</xdr:rowOff>
    </xdr:to>
    <xdr:pic>
      <xdr:nvPicPr>
        <xdr:cNvPr id="1" name="CheckBox1"/>
        <xdr:cNvPicPr preferRelativeResize="1">
          <a:picLocks noChangeAspect="1"/>
        </xdr:cNvPicPr>
      </xdr:nvPicPr>
      <xdr:blipFill>
        <a:blip r:embed="rId1"/>
        <a:stretch>
          <a:fillRect/>
        </a:stretch>
      </xdr:blipFill>
      <xdr:spPr>
        <a:xfrm>
          <a:off x="5629275" y="1247775"/>
          <a:ext cx="1028700" cy="219075"/>
        </a:xfrm>
        <a:prstGeom prst="rect">
          <a:avLst/>
        </a:prstGeom>
        <a:noFill/>
        <a:ln w="9525" cmpd="sng">
          <a:noFill/>
        </a:ln>
      </xdr:spPr>
    </xdr:pic>
    <xdr:clientData fLocksWithSheet="0"/>
  </xdr:twoCellAnchor>
  <xdr:twoCellAnchor editAs="oneCell">
    <xdr:from>
      <xdr:col>4</xdr:col>
      <xdr:colOff>381000</xdr:colOff>
      <xdr:row>6</xdr:row>
      <xdr:rowOff>104775</xdr:rowOff>
    </xdr:from>
    <xdr:to>
      <xdr:col>5</xdr:col>
      <xdr:colOff>333375</xdr:colOff>
      <xdr:row>8</xdr:row>
      <xdr:rowOff>9525</xdr:rowOff>
    </xdr:to>
    <xdr:pic>
      <xdr:nvPicPr>
        <xdr:cNvPr id="2" name="CheckBox2"/>
        <xdr:cNvPicPr preferRelativeResize="1">
          <a:picLocks noChangeAspect="1"/>
        </xdr:cNvPicPr>
      </xdr:nvPicPr>
      <xdr:blipFill>
        <a:blip r:embed="rId2"/>
        <a:stretch>
          <a:fillRect/>
        </a:stretch>
      </xdr:blipFill>
      <xdr:spPr>
        <a:xfrm>
          <a:off x="3838575" y="1247775"/>
          <a:ext cx="1028700" cy="219075"/>
        </a:xfrm>
        <a:prstGeom prst="rect">
          <a:avLst/>
        </a:prstGeom>
        <a:noFill/>
        <a:ln w="9525" cmpd="sng">
          <a:noFill/>
        </a:ln>
      </xdr:spPr>
    </xdr:pic>
    <xdr:clientData fLocksWithSheet="0"/>
  </xdr:twoCellAnchor>
  <xdr:twoCellAnchor editAs="oneCell">
    <xdr:from>
      <xdr:col>2</xdr:col>
      <xdr:colOff>600075</xdr:colOff>
      <xdr:row>6</xdr:row>
      <xdr:rowOff>104775</xdr:rowOff>
    </xdr:from>
    <xdr:to>
      <xdr:col>3</xdr:col>
      <xdr:colOff>762000</xdr:colOff>
      <xdr:row>8</xdr:row>
      <xdr:rowOff>0</xdr:rowOff>
    </xdr:to>
    <xdr:pic>
      <xdr:nvPicPr>
        <xdr:cNvPr id="3" name="CheckBox3"/>
        <xdr:cNvPicPr preferRelativeResize="1">
          <a:picLocks noChangeAspect="1"/>
        </xdr:cNvPicPr>
      </xdr:nvPicPr>
      <xdr:blipFill>
        <a:blip r:embed="rId3"/>
        <a:stretch>
          <a:fillRect/>
        </a:stretch>
      </xdr:blipFill>
      <xdr:spPr>
        <a:xfrm>
          <a:off x="2152650"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542925</xdr:colOff>
      <xdr:row>6</xdr:row>
      <xdr:rowOff>114300</xdr:rowOff>
    </xdr:from>
    <xdr:to>
      <xdr:col>9</xdr:col>
      <xdr:colOff>304800</xdr:colOff>
      <xdr:row>8</xdr:row>
      <xdr:rowOff>19050</xdr:rowOff>
    </xdr:to>
    <xdr:pic>
      <xdr:nvPicPr>
        <xdr:cNvPr id="5" name="CheckBox5"/>
        <xdr:cNvPicPr preferRelativeResize="1">
          <a:picLocks noChangeAspect="1"/>
        </xdr:cNvPicPr>
      </xdr:nvPicPr>
      <xdr:blipFill>
        <a:blip r:embed="rId5"/>
        <a:stretch>
          <a:fillRect/>
        </a:stretch>
      </xdr:blipFill>
      <xdr:spPr>
        <a:xfrm>
          <a:off x="7486650" y="1257300"/>
          <a:ext cx="1028700" cy="219075"/>
        </a:xfrm>
        <a:prstGeom prst="rect">
          <a:avLst/>
        </a:prstGeom>
        <a:noFill/>
        <a:ln w="9525" cmpd="sng">
          <a:noFill/>
        </a:ln>
      </xdr:spPr>
    </xdr:pic>
    <xdr:clientData fLocksWithSheet="0"/>
  </xdr:twoCellAnchor>
  <xdr:twoCellAnchor editAs="oneCell">
    <xdr:from>
      <xdr:col>0</xdr:col>
      <xdr:colOff>276225</xdr:colOff>
      <xdr:row>2</xdr:row>
      <xdr:rowOff>0</xdr:rowOff>
    </xdr:from>
    <xdr:to>
      <xdr:col>1</xdr:col>
      <xdr:colOff>190500</xdr:colOff>
      <xdr:row>2</xdr:row>
      <xdr:rowOff>209550</xdr:rowOff>
    </xdr:to>
    <xdr:pic>
      <xdr:nvPicPr>
        <xdr:cNvPr id="6" name="CheckBox6"/>
        <xdr:cNvPicPr preferRelativeResize="1">
          <a:picLocks noChangeAspect="1"/>
        </xdr:cNvPicPr>
      </xdr:nvPicPr>
      <xdr:blipFill>
        <a:blip r:embed="rId6"/>
        <a:stretch>
          <a:fillRect/>
        </a:stretch>
      </xdr:blipFill>
      <xdr:spPr>
        <a:xfrm>
          <a:off x="276225" y="361950"/>
          <a:ext cx="685800" cy="209550"/>
        </a:xfrm>
        <a:prstGeom prst="rect">
          <a:avLst/>
        </a:prstGeom>
        <a:noFill/>
        <a:ln w="9525" cmpd="sng">
          <a:noFill/>
        </a:ln>
      </xdr:spPr>
    </xdr:pic>
    <xdr:clientData fLocksWithSheet="0"/>
  </xdr:twoCellAnchor>
  <xdr:twoCellAnchor editAs="oneCell">
    <xdr:from>
      <xdr:col>1</xdr:col>
      <xdr:colOff>161925</xdr:colOff>
      <xdr:row>1</xdr:row>
      <xdr:rowOff>161925</xdr:rowOff>
    </xdr:from>
    <xdr:to>
      <xdr:col>2</xdr:col>
      <xdr:colOff>333375</xdr:colOff>
      <xdr:row>2</xdr:row>
      <xdr:rowOff>200025</xdr:rowOff>
    </xdr:to>
    <xdr:pic>
      <xdr:nvPicPr>
        <xdr:cNvPr id="7" name="CheckBox12"/>
        <xdr:cNvPicPr preferRelativeResize="1">
          <a:picLocks noChangeAspect="1"/>
        </xdr:cNvPicPr>
      </xdr:nvPicPr>
      <xdr:blipFill>
        <a:blip r:embed="rId7"/>
        <a:stretch>
          <a:fillRect/>
        </a:stretch>
      </xdr:blipFill>
      <xdr:spPr>
        <a:xfrm>
          <a:off x="933450" y="342900"/>
          <a:ext cx="952500" cy="219075"/>
        </a:xfrm>
        <a:prstGeom prst="rect">
          <a:avLst/>
        </a:prstGeom>
        <a:noFill/>
        <a:ln w="9525" cmpd="sng">
          <a:noFill/>
        </a:ln>
      </xdr:spPr>
    </xdr:pic>
    <xdr:clientData fLocksWithSheet="0"/>
  </xdr:twoCellAnchor>
  <xdr:twoCellAnchor editAs="oneCell">
    <xdr:from>
      <xdr:col>5</xdr:col>
      <xdr:colOff>228600</xdr:colOff>
      <xdr:row>2</xdr:row>
      <xdr:rowOff>0</xdr:rowOff>
    </xdr:from>
    <xdr:to>
      <xdr:col>5</xdr:col>
      <xdr:colOff>914400</xdr:colOff>
      <xdr:row>2</xdr:row>
      <xdr:rowOff>219075</xdr:rowOff>
    </xdr:to>
    <xdr:pic>
      <xdr:nvPicPr>
        <xdr:cNvPr id="8" name="CheckBox14"/>
        <xdr:cNvPicPr preferRelativeResize="1">
          <a:picLocks noChangeAspect="1"/>
        </xdr:cNvPicPr>
      </xdr:nvPicPr>
      <xdr:blipFill>
        <a:blip r:embed="rId8"/>
        <a:stretch>
          <a:fillRect/>
        </a:stretch>
      </xdr:blipFill>
      <xdr:spPr>
        <a:xfrm>
          <a:off x="4762500" y="361950"/>
          <a:ext cx="685800" cy="219075"/>
        </a:xfrm>
        <a:prstGeom prst="rect">
          <a:avLst/>
        </a:prstGeom>
        <a:noFill/>
        <a:ln w="9525" cmpd="sng">
          <a:noFill/>
        </a:ln>
      </xdr:spPr>
    </xdr:pic>
    <xdr:clientData fLocksWithSheet="0"/>
  </xdr:twoCellAnchor>
  <xdr:twoCellAnchor editAs="oneCell">
    <xdr:from>
      <xdr:col>4</xdr:col>
      <xdr:colOff>438150</xdr:colOff>
      <xdr:row>1</xdr:row>
      <xdr:rowOff>161925</xdr:rowOff>
    </xdr:from>
    <xdr:to>
      <xdr:col>5</xdr:col>
      <xdr:colOff>38100</xdr:colOff>
      <xdr:row>2</xdr:row>
      <xdr:rowOff>209550</xdr:rowOff>
    </xdr:to>
    <xdr:pic>
      <xdr:nvPicPr>
        <xdr:cNvPr id="9" name="CheckBox15"/>
        <xdr:cNvPicPr preferRelativeResize="1">
          <a:picLocks noChangeAspect="1"/>
        </xdr:cNvPicPr>
      </xdr:nvPicPr>
      <xdr:blipFill>
        <a:blip r:embed="rId9"/>
        <a:stretch>
          <a:fillRect/>
        </a:stretch>
      </xdr:blipFill>
      <xdr:spPr>
        <a:xfrm>
          <a:off x="3895725" y="342900"/>
          <a:ext cx="676275" cy="228600"/>
        </a:xfrm>
        <a:prstGeom prst="rect">
          <a:avLst/>
        </a:prstGeom>
        <a:noFill/>
        <a:ln w="9525" cmpd="sng">
          <a:noFill/>
        </a:ln>
      </xdr:spPr>
    </xdr:pic>
    <xdr:clientData fLocksWithSheet="0"/>
  </xdr:twoCellAnchor>
  <xdr:twoCellAnchor editAs="oneCell">
    <xdr:from>
      <xdr:col>6</xdr:col>
      <xdr:colOff>304800</xdr:colOff>
      <xdr:row>1</xdr:row>
      <xdr:rowOff>161925</xdr:rowOff>
    </xdr:from>
    <xdr:to>
      <xdr:col>7</xdr:col>
      <xdr:colOff>161925</xdr:colOff>
      <xdr:row>2</xdr:row>
      <xdr:rowOff>209550</xdr:rowOff>
    </xdr:to>
    <xdr:pic>
      <xdr:nvPicPr>
        <xdr:cNvPr id="10" name="CheckBox16"/>
        <xdr:cNvPicPr preferRelativeResize="1">
          <a:picLocks noChangeAspect="1"/>
        </xdr:cNvPicPr>
      </xdr:nvPicPr>
      <xdr:blipFill>
        <a:blip r:embed="rId10"/>
        <a:stretch>
          <a:fillRect/>
        </a:stretch>
      </xdr:blipFill>
      <xdr:spPr>
        <a:xfrm>
          <a:off x="6419850" y="342900"/>
          <a:ext cx="685800" cy="228600"/>
        </a:xfrm>
        <a:prstGeom prst="rect">
          <a:avLst/>
        </a:prstGeom>
        <a:noFill/>
        <a:ln w="9525" cmpd="sng">
          <a:noFill/>
        </a:ln>
      </xdr:spPr>
    </xdr:pic>
    <xdr:clientData fLocksWithSheet="0"/>
  </xdr:twoCellAnchor>
  <xdr:twoCellAnchor editAs="oneCell">
    <xdr:from>
      <xdr:col>2</xdr:col>
      <xdr:colOff>419100</xdr:colOff>
      <xdr:row>1</xdr:row>
      <xdr:rowOff>161925</xdr:rowOff>
    </xdr:from>
    <xdr:to>
      <xdr:col>3</xdr:col>
      <xdr:colOff>152400</xdr:colOff>
      <xdr:row>2</xdr:row>
      <xdr:rowOff>209550</xdr:rowOff>
    </xdr:to>
    <xdr:pic>
      <xdr:nvPicPr>
        <xdr:cNvPr id="11" name="CheckBox17"/>
        <xdr:cNvPicPr preferRelativeResize="1">
          <a:picLocks noChangeAspect="1"/>
        </xdr:cNvPicPr>
      </xdr:nvPicPr>
      <xdr:blipFill>
        <a:blip r:embed="rId11"/>
        <a:stretch>
          <a:fillRect/>
        </a:stretch>
      </xdr:blipFill>
      <xdr:spPr>
        <a:xfrm>
          <a:off x="1971675" y="342900"/>
          <a:ext cx="685800" cy="228600"/>
        </a:xfrm>
        <a:prstGeom prst="rect">
          <a:avLst/>
        </a:prstGeom>
        <a:noFill/>
        <a:ln w="9525" cmpd="sng">
          <a:noFill/>
        </a:ln>
      </xdr:spPr>
    </xdr:pic>
    <xdr:clientData fLocksWithSheet="0"/>
  </xdr:twoCellAnchor>
  <xdr:twoCellAnchor editAs="oneCell">
    <xdr:from>
      <xdr:col>3</xdr:col>
      <xdr:colOff>457200</xdr:colOff>
      <xdr:row>1</xdr:row>
      <xdr:rowOff>161925</xdr:rowOff>
    </xdr:from>
    <xdr:to>
      <xdr:col>4</xdr:col>
      <xdr:colOff>190500</xdr:colOff>
      <xdr:row>2</xdr:row>
      <xdr:rowOff>209550</xdr:rowOff>
    </xdr:to>
    <xdr:pic>
      <xdr:nvPicPr>
        <xdr:cNvPr id="12" name="CheckBox19"/>
        <xdr:cNvPicPr preferRelativeResize="1">
          <a:picLocks noChangeAspect="1"/>
        </xdr:cNvPicPr>
      </xdr:nvPicPr>
      <xdr:blipFill>
        <a:blip r:embed="rId12"/>
        <a:stretch>
          <a:fillRect/>
        </a:stretch>
      </xdr:blipFill>
      <xdr:spPr>
        <a:xfrm>
          <a:off x="2962275" y="342900"/>
          <a:ext cx="685800" cy="228600"/>
        </a:xfrm>
        <a:prstGeom prst="rect">
          <a:avLst/>
        </a:prstGeom>
        <a:noFill/>
        <a:ln w="9525" cmpd="sng">
          <a:noFill/>
        </a:ln>
      </xdr:spPr>
    </xdr:pic>
    <xdr:clientData fLocksWithSheet="0"/>
  </xdr:twoCellAnchor>
  <xdr:twoCellAnchor editAs="oneCell">
    <xdr:from>
      <xdr:col>7</xdr:col>
      <xdr:colOff>133350</xdr:colOff>
      <xdr:row>2</xdr:row>
      <xdr:rowOff>0</xdr:rowOff>
    </xdr:from>
    <xdr:to>
      <xdr:col>8</xdr:col>
      <xdr:colOff>371475</xdr:colOff>
      <xdr:row>2</xdr:row>
      <xdr:rowOff>219075</xdr:rowOff>
    </xdr:to>
    <xdr:pic>
      <xdr:nvPicPr>
        <xdr:cNvPr id="13" name="CheckBox20"/>
        <xdr:cNvPicPr preferRelativeResize="1">
          <a:picLocks noChangeAspect="1"/>
        </xdr:cNvPicPr>
      </xdr:nvPicPr>
      <xdr:blipFill>
        <a:blip r:embed="rId13"/>
        <a:stretch>
          <a:fillRect/>
        </a:stretch>
      </xdr:blipFill>
      <xdr:spPr>
        <a:xfrm>
          <a:off x="7077075" y="361950"/>
          <a:ext cx="895350" cy="219075"/>
        </a:xfrm>
        <a:prstGeom prst="rect">
          <a:avLst/>
        </a:prstGeom>
        <a:noFill/>
        <a:ln w="9525" cmpd="sng">
          <a:noFill/>
        </a:ln>
      </xdr:spPr>
    </xdr:pic>
    <xdr:clientData fLocksWithSheet="0"/>
  </xdr:twoCellAnchor>
  <xdr:twoCellAnchor editAs="oneCell">
    <xdr:from>
      <xdr:col>8</xdr:col>
      <xdr:colOff>381000</xdr:colOff>
      <xdr:row>2</xdr:row>
      <xdr:rowOff>0</xdr:rowOff>
    </xdr:from>
    <xdr:to>
      <xdr:col>9</xdr:col>
      <xdr:colOff>457200</xdr:colOff>
      <xdr:row>2</xdr:row>
      <xdr:rowOff>219075</xdr:rowOff>
    </xdr:to>
    <xdr:pic>
      <xdr:nvPicPr>
        <xdr:cNvPr id="14" name="CheckBox21"/>
        <xdr:cNvPicPr preferRelativeResize="1">
          <a:picLocks noChangeAspect="1"/>
        </xdr:cNvPicPr>
      </xdr:nvPicPr>
      <xdr:blipFill>
        <a:blip r:embed="rId14"/>
        <a:stretch>
          <a:fillRect/>
        </a:stretch>
      </xdr:blipFill>
      <xdr:spPr>
        <a:xfrm>
          <a:off x="7981950" y="361950"/>
          <a:ext cx="685800" cy="219075"/>
        </a:xfrm>
        <a:prstGeom prst="rect">
          <a:avLst/>
        </a:prstGeom>
        <a:noFill/>
        <a:ln w="9525" cmpd="sng">
          <a:noFill/>
        </a:ln>
      </xdr:spPr>
    </xdr:pic>
    <xdr:clientData fLocksWithSheet="0"/>
  </xdr:twoCellAnchor>
  <xdr:twoCellAnchor editAs="oneCell">
    <xdr:from>
      <xdr:col>5</xdr:col>
      <xdr:colOff>1038225</xdr:colOff>
      <xdr:row>2</xdr:row>
      <xdr:rowOff>0</xdr:rowOff>
    </xdr:from>
    <xdr:to>
      <xdr:col>6</xdr:col>
      <xdr:colOff>228600</xdr:colOff>
      <xdr:row>2</xdr:row>
      <xdr:rowOff>200025</xdr:rowOff>
    </xdr:to>
    <xdr:pic>
      <xdr:nvPicPr>
        <xdr:cNvPr id="15" name="CheckBox7"/>
        <xdr:cNvPicPr preferRelativeResize="1">
          <a:picLocks noChangeAspect="1"/>
        </xdr:cNvPicPr>
      </xdr:nvPicPr>
      <xdr:blipFill>
        <a:blip r:embed="rId15"/>
        <a:stretch>
          <a:fillRect/>
        </a:stretch>
      </xdr:blipFill>
      <xdr:spPr>
        <a:xfrm>
          <a:off x="5572125" y="361950"/>
          <a:ext cx="771525" cy="200025"/>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1095375</xdr:colOff>
      <xdr:row>6</xdr:row>
      <xdr:rowOff>104775</xdr:rowOff>
    </xdr:from>
    <xdr:to>
      <xdr:col>6</xdr:col>
      <xdr:colOff>542925</xdr:colOff>
      <xdr:row>8</xdr:row>
      <xdr:rowOff>9525</xdr:rowOff>
    </xdr:to>
    <xdr:pic>
      <xdr:nvPicPr>
        <xdr:cNvPr id="1" name="CheckBox1"/>
        <xdr:cNvPicPr preferRelativeResize="1">
          <a:picLocks noChangeAspect="1"/>
        </xdr:cNvPicPr>
      </xdr:nvPicPr>
      <xdr:blipFill>
        <a:blip r:embed="rId1"/>
        <a:stretch>
          <a:fillRect/>
        </a:stretch>
      </xdr:blipFill>
      <xdr:spPr>
        <a:xfrm>
          <a:off x="5629275" y="1247775"/>
          <a:ext cx="1028700" cy="219075"/>
        </a:xfrm>
        <a:prstGeom prst="rect">
          <a:avLst/>
        </a:prstGeom>
        <a:noFill/>
        <a:ln w="9525" cmpd="sng">
          <a:noFill/>
        </a:ln>
      </xdr:spPr>
    </xdr:pic>
    <xdr:clientData fLocksWithSheet="0"/>
  </xdr:twoCellAnchor>
  <xdr:twoCellAnchor editAs="oneCell">
    <xdr:from>
      <xdr:col>4</xdr:col>
      <xdr:colOff>381000</xdr:colOff>
      <xdr:row>6</xdr:row>
      <xdr:rowOff>104775</xdr:rowOff>
    </xdr:from>
    <xdr:to>
      <xdr:col>5</xdr:col>
      <xdr:colOff>333375</xdr:colOff>
      <xdr:row>8</xdr:row>
      <xdr:rowOff>9525</xdr:rowOff>
    </xdr:to>
    <xdr:pic>
      <xdr:nvPicPr>
        <xdr:cNvPr id="2" name="CheckBox2"/>
        <xdr:cNvPicPr preferRelativeResize="1">
          <a:picLocks noChangeAspect="1"/>
        </xdr:cNvPicPr>
      </xdr:nvPicPr>
      <xdr:blipFill>
        <a:blip r:embed="rId2"/>
        <a:stretch>
          <a:fillRect/>
        </a:stretch>
      </xdr:blipFill>
      <xdr:spPr>
        <a:xfrm>
          <a:off x="3838575" y="1247775"/>
          <a:ext cx="1028700" cy="219075"/>
        </a:xfrm>
        <a:prstGeom prst="rect">
          <a:avLst/>
        </a:prstGeom>
        <a:noFill/>
        <a:ln w="9525" cmpd="sng">
          <a:noFill/>
        </a:ln>
      </xdr:spPr>
    </xdr:pic>
    <xdr:clientData fLocksWithSheet="0"/>
  </xdr:twoCellAnchor>
  <xdr:twoCellAnchor editAs="oneCell">
    <xdr:from>
      <xdr:col>2</xdr:col>
      <xdr:colOff>600075</xdr:colOff>
      <xdr:row>6</xdr:row>
      <xdr:rowOff>104775</xdr:rowOff>
    </xdr:from>
    <xdr:to>
      <xdr:col>3</xdr:col>
      <xdr:colOff>762000</xdr:colOff>
      <xdr:row>8</xdr:row>
      <xdr:rowOff>0</xdr:rowOff>
    </xdr:to>
    <xdr:pic>
      <xdr:nvPicPr>
        <xdr:cNvPr id="3" name="CheckBox3"/>
        <xdr:cNvPicPr preferRelativeResize="1">
          <a:picLocks noChangeAspect="1"/>
        </xdr:cNvPicPr>
      </xdr:nvPicPr>
      <xdr:blipFill>
        <a:blip r:embed="rId3"/>
        <a:stretch>
          <a:fillRect/>
        </a:stretch>
      </xdr:blipFill>
      <xdr:spPr>
        <a:xfrm>
          <a:off x="2152650"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542925</xdr:colOff>
      <xdr:row>6</xdr:row>
      <xdr:rowOff>114300</xdr:rowOff>
    </xdr:from>
    <xdr:to>
      <xdr:col>9</xdr:col>
      <xdr:colOff>304800</xdr:colOff>
      <xdr:row>8</xdr:row>
      <xdr:rowOff>19050</xdr:rowOff>
    </xdr:to>
    <xdr:pic>
      <xdr:nvPicPr>
        <xdr:cNvPr id="5" name="CheckBox5"/>
        <xdr:cNvPicPr preferRelativeResize="1">
          <a:picLocks noChangeAspect="1"/>
        </xdr:cNvPicPr>
      </xdr:nvPicPr>
      <xdr:blipFill>
        <a:blip r:embed="rId5"/>
        <a:stretch>
          <a:fillRect/>
        </a:stretch>
      </xdr:blipFill>
      <xdr:spPr>
        <a:xfrm>
          <a:off x="7486650" y="1257300"/>
          <a:ext cx="1028700" cy="219075"/>
        </a:xfrm>
        <a:prstGeom prst="rect">
          <a:avLst/>
        </a:prstGeom>
        <a:noFill/>
        <a:ln w="9525" cmpd="sng">
          <a:noFill/>
        </a:ln>
      </xdr:spPr>
    </xdr:pic>
    <xdr:clientData fLocksWithSheet="0"/>
  </xdr:twoCellAnchor>
  <xdr:twoCellAnchor editAs="oneCell">
    <xdr:from>
      <xdr:col>0</xdr:col>
      <xdr:colOff>276225</xdr:colOff>
      <xdr:row>2</xdr:row>
      <xdr:rowOff>0</xdr:rowOff>
    </xdr:from>
    <xdr:to>
      <xdr:col>1</xdr:col>
      <xdr:colOff>190500</xdr:colOff>
      <xdr:row>2</xdr:row>
      <xdr:rowOff>209550</xdr:rowOff>
    </xdr:to>
    <xdr:pic>
      <xdr:nvPicPr>
        <xdr:cNvPr id="6" name="CheckBox6"/>
        <xdr:cNvPicPr preferRelativeResize="1">
          <a:picLocks noChangeAspect="1"/>
        </xdr:cNvPicPr>
      </xdr:nvPicPr>
      <xdr:blipFill>
        <a:blip r:embed="rId6"/>
        <a:stretch>
          <a:fillRect/>
        </a:stretch>
      </xdr:blipFill>
      <xdr:spPr>
        <a:xfrm>
          <a:off x="276225" y="361950"/>
          <a:ext cx="685800" cy="209550"/>
        </a:xfrm>
        <a:prstGeom prst="rect">
          <a:avLst/>
        </a:prstGeom>
        <a:noFill/>
        <a:ln w="9525" cmpd="sng">
          <a:noFill/>
        </a:ln>
      </xdr:spPr>
    </xdr:pic>
    <xdr:clientData fLocksWithSheet="0"/>
  </xdr:twoCellAnchor>
  <xdr:twoCellAnchor editAs="oneCell">
    <xdr:from>
      <xdr:col>2</xdr:col>
      <xdr:colOff>504825</xdr:colOff>
      <xdr:row>2</xdr:row>
      <xdr:rowOff>0</xdr:rowOff>
    </xdr:from>
    <xdr:to>
      <xdr:col>3</xdr:col>
      <xdr:colOff>238125</xdr:colOff>
      <xdr:row>2</xdr:row>
      <xdr:rowOff>219075</xdr:rowOff>
    </xdr:to>
    <xdr:pic>
      <xdr:nvPicPr>
        <xdr:cNvPr id="7" name="CheckBox12"/>
        <xdr:cNvPicPr preferRelativeResize="1">
          <a:picLocks noChangeAspect="1"/>
        </xdr:cNvPicPr>
      </xdr:nvPicPr>
      <xdr:blipFill>
        <a:blip r:embed="rId7"/>
        <a:stretch>
          <a:fillRect/>
        </a:stretch>
      </xdr:blipFill>
      <xdr:spPr>
        <a:xfrm>
          <a:off x="2057400" y="361950"/>
          <a:ext cx="685800" cy="219075"/>
        </a:xfrm>
        <a:prstGeom prst="rect">
          <a:avLst/>
        </a:prstGeom>
        <a:noFill/>
        <a:ln w="9525" cmpd="sng">
          <a:noFill/>
        </a:ln>
      </xdr:spPr>
    </xdr:pic>
    <xdr:clientData fLocksWithSheet="0"/>
  </xdr:twoCellAnchor>
  <xdr:twoCellAnchor editAs="oneCell">
    <xdr:from>
      <xdr:col>1</xdr:col>
      <xdr:colOff>266700</xdr:colOff>
      <xdr:row>2</xdr:row>
      <xdr:rowOff>0</xdr:rowOff>
    </xdr:from>
    <xdr:to>
      <xdr:col>2</xdr:col>
      <xdr:colOff>333375</xdr:colOff>
      <xdr:row>2</xdr:row>
      <xdr:rowOff>219075</xdr:rowOff>
    </xdr:to>
    <xdr:pic>
      <xdr:nvPicPr>
        <xdr:cNvPr id="8" name="CheckBox13"/>
        <xdr:cNvPicPr preferRelativeResize="1">
          <a:picLocks noChangeAspect="1"/>
        </xdr:cNvPicPr>
      </xdr:nvPicPr>
      <xdr:blipFill>
        <a:blip r:embed="rId8"/>
        <a:stretch>
          <a:fillRect/>
        </a:stretch>
      </xdr:blipFill>
      <xdr:spPr>
        <a:xfrm>
          <a:off x="1038225" y="361950"/>
          <a:ext cx="847725" cy="219075"/>
        </a:xfrm>
        <a:prstGeom prst="rect">
          <a:avLst/>
        </a:prstGeom>
        <a:noFill/>
        <a:ln w="9525" cmpd="sng">
          <a:noFill/>
        </a:ln>
      </xdr:spPr>
    </xdr:pic>
    <xdr:clientData fLocksWithSheet="0"/>
  </xdr:twoCellAnchor>
  <xdr:twoCellAnchor editAs="oneCell">
    <xdr:from>
      <xdr:col>5</xdr:col>
      <xdr:colOff>895350</xdr:colOff>
      <xdr:row>1</xdr:row>
      <xdr:rowOff>161925</xdr:rowOff>
    </xdr:from>
    <xdr:to>
      <xdr:col>6</xdr:col>
      <xdr:colOff>161925</xdr:colOff>
      <xdr:row>2</xdr:row>
      <xdr:rowOff>219075</xdr:rowOff>
    </xdr:to>
    <xdr:pic>
      <xdr:nvPicPr>
        <xdr:cNvPr id="9" name="CheckBox14"/>
        <xdr:cNvPicPr preferRelativeResize="1">
          <a:picLocks noChangeAspect="1"/>
        </xdr:cNvPicPr>
      </xdr:nvPicPr>
      <xdr:blipFill>
        <a:blip r:embed="rId9"/>
        <a:stretch>
          <a:fillRect/>
        </a:stretch>
      </xdr:blipFill>
      <xdr:spPr>
        <a:xfrm>
          <a:off x="5429250" y="342900"/>
          <a:ext cx="847725" cy="238125"/>
        </a:xfrm>
        <a:prstGeom prst="rect">
          <a:avLst/>
        </a:prstGeom>
        <a:noFill/>
        <a:ln w="9525" cmpd="sng">
          <a:noFill/>
        </a:ln>
      </xdr:spPr>
    </xdr:pic>
    <xdr:clientData fLocksWithSheet="0"/>
  </xdr:twoCellAnchor>
  <xdr:twoCellAnchor editAs="oneCell">
    <xdr:from>
      <xdr:col>5</xdr:col>
      <xdr:colOff>190500</xdr:colOff>
      <xdr:row>2</xdr:row>
      <xdr:rowOff>0</xdr:rowOff>
    </xdr:from>
    <xdr:to>
      <xdr:col>5</xdr:col>
      <xdr:colOff>876300</xdr:colOff>
      <xdr:row>2</xdr:row>
      <xdr:rowOff>219075</xdr:rowOff>
    </xdr:to>
    <xdr:pic>
      <xdr:nvPicPr>
        <xdr:cNvPr id="10" name="CheckBox15"/>
        <xdr:cNvPicPr preferRelativeResize="1">
          <a:picLocks noChangeAspect="1"/>
        </xdr:cNvPicPr>
      </xdr:nvPicPr>
      <xdr:blipFill>
        <a:blip r:embed="rId10"/>
        <a:stretch>
          <a:fillRect/>
        </a:stretch>
      </xdr:blipFill>
      <xdr:spPr>
        <a:xfrm>
          <a:off x="4724400" y="361950"/>
          <a:ext cx="685800" cy="219075"/>
        </a:xfrm>
        <a:prstGeom prst="rect">
          <a:avLst/>
        </a:prstGeom>
        <a:noFill/>
        <a:ln w="9525" cmpd="sng">
          <a:noFill/>
        </a:ln>
      </xdr:spPr>
    </xdr:pic>
    <xdr:clientData fLocksWithSheet="0"/>
  </xdr:twoCellAnchor>
  <xdr:twoCellAnchor editAs="oneCell">
    <xdr:from>
      <xdr:col>6</xdr:col>
      <xdr:colOff>409575</xdr:colOff>
      <xdr:row>2</xdr:row>
      <xdr:rowOff>0</xdr:rowOff>
    </xdr:from>
    <xdr:to>
      <xdr:col>7</xdr:col>
      <xdr:colOff>266700</xdr:colOff>
      <xdr:row>2</xdr:row>
      <xdr:rowOff>219075</xdr:rowOff>
    </xdr:to>
    <xdr:pic>
      <xdr:nvPicPr>
        <xdr:cNvPr id="11" name="CheckBox16"/>
        <xdr:cNvPicPr preferRelativeResize="1">
          <a:picLocks noChangeAspect="1"/>
        </xdr:cNvPicPr>
      </xdr:nvPicPr>
      <xdr:blipFill>
        <a:blip r:embed="rId11"/>
        <a:stretch>
          <a:fillRect/>
        </a:stretch>
      </xdr:blipFill>
      <xdr:spPr>
        <a:xfrm>
          <a:off x="6524625" y="361950"/>
          <a:ext cx="685800" cy="219075"/>
        </a:xfrm>
        <a:prstGeom prst="rect">
          <a:avLst/>
        </a:prstGeom>
        <a:noFill/>
        <a:ln w="9525" cmpd="sng">
          <a:noFill/>
        </a:ln>
      </xdr:spPr>
    </xdr:pic>
    <xdr:clientData fLocksWithSheet="0"/>
  </xdr:twoCellAnchor>
  <xdr:twoCellAnchor editAs="oneCell">
    <xdr:from>
      <xdr:col>4</xdr:col>
      <xdr:colOff>314325</xdr:colOff>
      <xdr:row>2</xdr:row>
      <xdr:rowOff>9525</xdr:rowOff>
    </xdr:from>
    <xdr:to>
      <xdr:col>4</xdr:col>
      <xdr:colOff>1000125</xdr:colOff>
      <xdr:row>2</xdr:row>
      <xdr:rowOff>228600</xdr:rowOff>
    </xdr:to>
    <xdr:pic>
      <xdr:nvPicPr>
        <xdr:cNvPr id="12" name="CheckBox17"/>
        <xdr:cNvPicPr preferRelativeResize="1">
          <a:picLocks noChangeAspect="1"/>
        </xdr:cNvPicPr>
      </xdr:nvPicPr>
      <xdr:blipFill>
        <a:blip r:embed="rId12"/>
        <a:stretch>
          <a:fillRect/>
        </a:stretch>
      </xdr:blipFill>
      <xdr:spPr>
        <a:xfrm>
          <a:off x="3771900" y="371475"/>
          <a:ext cx="685800" cy="219075"/>
        </a:xfrm>
        <a:prstGeom prst="rect">
          <a:avLst/>
        </a:prstGeom>
        <a:noFill/>
        <a:ln w="9525" cmpd="sng">
          <a:noFill/>
        </a:ln>
      </xdr:spPr>
    </xdr:pic>
    <xdr:clientData fLocksWithSheet="0"/>
  </xdr:twoCellAnchor>
  <xdr:twoCellAnchor editAs="oneCell">
    <xdr:from>
      <xdr:col>3</xdr:col>
      <xdr:colOff>438150</xdr:colOff>
      <xdr:row>2</xdr:row>
      <xdr:rowOff>0</xdr:rowOff>
    </xdr:from>
    <xdr:to>
      <xdr:col>4</xdr:col>
      <xdr:colOff>171450</xdr:colOff>
      <xdr:row>2</xdr:row>
      <xdr:rowOff>219075</xdr:rowOff>
    </xdr:to>
    <xdr:pic>
      <xdr:nvPicPr>
        <xdr:cNvPr id="13" name="CheckBox18"/>
        <xdr:cNvPicPr preferRelativeResize="1">
          <a:picLocks noChangeAspect="1"/>
        </xdr:cNvPicPr>
      </xdr:nvPicPr>
      <xdr:blipFill>
        <a:blip r:embed="rId13"/>
        <a:stretch>
          <a:fillRect/>
        </a:stretch>
      </xdr:blipFill>
      <xdr:spPr>
        <a:xfrm>
          <a:off x="2943225" y="361950"/>
          <a:ext cx="685800" cy="219075"/>
        </a:xfrm>
        <a:prstGeom prst="rect">
          <a:avLst/>
        </a:prstGeom>
        <a:noFill/>
        <a:ln w="9525" cmpd="sng">
          <a:noFill/>
        </a:ln>
      </xdr:spPr>
    </xdr:pic>
    <xdr:clientData fLocksWithSheet="0"/>
  </xdr:twoCellAnchor>
  <xdr:twoCellAnchor editAs="oneCell">
    <xdr:from>
      <xdr:col>7</xdr:col>
      <xdr:colOff>314325</xdr:colOff>
      <xdr:row>2</xdr:row>
      <xdr:rowOff>0</xdr:rowOff>
    </xdr:from>
    <xdr:to>
      <xdr:col>8</xdr:col>
      <xdr:colOff>542925</xdr:colOff>
      <xdr:row>2</xdr:row>
      <xdr:rowOff>219075</xdr:rowOff>
    </xdr:to>
    <xdr:pic>
      <xdr:nvPicPr>
        <xdr:cNvPr id="14" name="CheckBox20"/>
        <xdr:cNvPicPr preferRelativeResize="1">
          <a:picLocks noChangeAspect="1"/>
        </xdr:cNvPicPr>
      </xdr:nvPicPr>
      <xdr:blipFill>
        <a:blip r:embed="rId14"/>
        <a:stretch>
          <a:fillRect/>
        </a:stretch>
      </xdr:blipFill>
      <xdr:spPr>
        <a:xfrm>
          <a:off x="7258050" y="361950"/>
          <a:ext cx="885825" cy="219075"/>
        </a:xfrm>
        <a:prstGeom prst="rect">
          <a:avLst/>
        </a:prstGeom>
        <a:noFill/>
        <a:ln w="9525" cmpd="sng">
          <a:noFill/>
        </a:ln>
      </xdr:spPr>
    </xdr:pic>
    <xdr:clientData fLocksWithSheet="0"/>
  </xdr:twoCellAnchor>
  <xdr:twoCellAnchor editAs="oneCell">
    <xdr:from>
      <xdr:col>8</xdr:col>
      <xdr:colOff>600075</xdr:colOff>
      <xdr:row>2</xdr:row>
      <xdr:rowOff>0</xdr:rowOff>
    </xdr:from>
    <xdr:to>
      <xdr:col>9</xdr:col>
      <xdr:colOff>676275</xdr:colOff>
      <xdr:row>2</xdr:row>
      <xdr:rowOff>219075</xdr:rowOff>
    </xdr:to>
    <xdr:pic>
      <xdr:nvPicPr>
        <xdr:cNvPr id="15" name="CheckBox21"/>
        <xdr:cNvPicPr preferRelativeResize="1">
          <a:picLocks noChangeAspect="1"/>
        </xdr:cNvPicPr>
      </xdr:nvPicPr>
      <xdr:blipFill>
        <a:blip r:embed="rId15"/>
        <a:stretch>
          <a:fillRect/>
        </a:stretch>
      </xdr:blipFill>
      <xdr:spPr>
        <a:xfrm>
          <a:off x="8201025" y="361950"/>
          <a:ext cx="685800" cy="219075"/>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1095375</xdr:colOff>
      <xdr:row>6</xdr:row>
      <xdr:rowOff>104775</xdr:rowOff>
    </xdr:from>
    <xdr:to>
      <xdr:col>6</xdr:col>
      <xdr:colOff>542925</xdr:colOff>
      <xdr:row>8</xdr:row>
      <xdr:rowOff>9525</xdr:rowOff>
    </xdr:to>
    <xdr:pic>
      <xdr:nvPicPr>
        <xdr:cNvPr id="1" name="CheckBox1"/>
        <xdr:cNvPicPr preferRelativeResize="1">
          <a:picLocks noChangeAspect="1"/>
        </xdr:cNvPicPr>
      </xdr:nvPicPr>
      <xdr:blipFill>
        <a:blip r:embed="rId1"/>
        <a:stretch>
          <a:fillRect/>
        </a:stretch>
      </xdr:blipFill>
      <xdr:spPr>
        <a:xfrm>
          <a:off x="5629275" y="1247775"/>
          <a:ext cx="1028700" cy="219075"/>
        </a:xfrm>
        <a:prstGeom prst="rect">
          <a:avLst/>
        </a:prstGeom>
        <a:noFill/>
        <a:ln w="9525" cmpd="sng">
          <a:noFill/>
        </a:ln>
      </xdr:spPr>
    </xdr:pic>
    <xdr:clientData fLocksWithSheet="0"/>
  </xdr:twoCellAnchor>
  <xdr:twoCellAnchor editAs="oneCell">
    <xdr:from>
      <xdr:col>4</xdr:col>
      <xdr:colOff>381000</xdr:colOff>
      <xdr:row>6</xdr:row>
      <xdr:rowOff>104775</xdr:rowOff>
    </xdr:from>
    <xdr:to>
      <xdr:col>5</xdr:col>
      <xdr:colOff>333375</xdr:colOff>
      <xdr:row>8</xdr:row>
      <xdr:rowOff>9525</xdr:rowOff>
    </xdr:to>
    <xdr:pic>
      <xdr:nvPicPr>
        <xdr:cNvPr id="2" name="CheckBox2"/>
        <xdr:cNvPicPr preferRelativeResize="1">
          <a:picLocks noChangeAspect="1"/>
        </xdr:cNvPicPr>
      </xdr:nvPicPr>
      <xdr:blipFill>
        <a:blip r:embed="rId2"/>
        <a:stretch>
          <a:fillRect/>
        </a:stretch>
      </xdr:blipFill>
      <xdr:spPr>
        <a:xfrm>
          <a:off x="3838575" y="1247775"/>
          <a:ext cx="1028700" cy="219075"/>
        </a:xfrm>
        <a:prstGeom prst="rect">
          <a:avLst/>
        </a:prstGeom>
        <a:noFill/>
        <a:ln w="9525" cmpd="sng">
          <a:noFill/>
        </a:ln>
      </xdr:spPr>
    </xdr:pic>
    <xdr:clientData fLocksWithSheet="0"/>
  </xdr:twoCellAnchor>
  <xdr:twoCellAnchor editAs="oneCell">
    <xdr:from>
      <xdr:col>2</xdr:col>
      <xdr:colOff>600075</xdr:colOff>
      <xdr:row>6</xdr:row>
      <xdr:rowOff>104775</xdr:rowOff>
    </xdr:from>
    <xdr:to>
      <xdr:col>3</xdr:col>
      <xdr:colOff>762000</xdr:colOff>
      <xdr:row>8</xdr:row>
      <xdr:rowOff>0</xdr:rowOff>
    </xdr:to>
    <xdr:pic>
      <xdr:nvPicPr>
        <xdr:cNvPr id="3" name="CheckBox3"/>
        <xdr:cNvPicPr preferRelativeResize="1">
          <a:picLocks noChangeAspect="1"/>
        </xdr:cNvPicPr>
      </xdr:nvPicPr>
      <xdr:blipFill>
        <a:blip r:embed="rId3"/>
        <a:stretch>
          <a:fillRect/>
        </a:stretch>
      </xdr:blipFill>
      <xdr:spPr>
        <a:xfrm>
          <a:off x="2152650"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542925</xdr:colOff>
      <xdr:row>6</xdr:row>
      <xdr:rowOff>114300</xdr:rowOff>
    </xdr:from>
    <xdr:to>
      <xdr:col>9</xdr:col>
      <xdr:colOff>304800</xdr:colOff>
      <xdr:row>8</xdr:row>
      <xdr:rowOff>19050</xdr:rowOff>
    </xdr:to>
    <xdr:pic>
      <xdr:nvPicPr>
        <xdr:cNvPr id="5" name="CheckBox5"/>
        <xdr:cNvPicPr preferRelativeResize="1">
          <a:picLocks noChangeAspect="1"/>
        </xdr:cNvPicPr>
      </xdr:nvPicPr>
      <xdr:blipFill>
        <a:blip r:embed="rId5"/>
        <a:stretch>
          <a:fillRect/>
        </a:stretch>
      </xdr:blipFill>
      <xdr:spPr>
        <a:xfrm>
          <a:off x="7486650" y="1257300"/>
          <a:ext cx="1028700" cy="219075"/>
        </a:xfrm>
        <a:prstGeom prst="rect">
          <a:avLst/>
        </a:prstGeom>
        <a:noFill/>
        <a:ln w="9525" cmpd="sng">
          <a:noFill/>
        </a:ln>
      </xdr:spPr>
    </xdr:pic>
    <xdr:clientData fLocksWithSheet="0"/>
  </xdr:twoCellAnchor>
  <xdr:twoCellAnchor editAs="oneCell">
    <xdr:from>
      <xdr:col>0</xdr:col>
      <xdr:colOff>466725</xdr:colOff>
      <xdr:row>2</xdr:row>
      <xdr:rowOff>0</xdr:rowOff>
    </xdr:from>
    <xdr:to>
      <xdr:col>1</xdr:col>
      <xdr:colOff>381000</xdr:colOff>
      <xdr:row>2</xdr:row>
      <xdr:rowOff>209550</xdr:rowOff>
    </xdr:to>
    <xdr:pic>
      <xdr:nvPicPr>
        <xdr:cNvPr id="6" name="CheckBox6"/>
        <xdr:cNvPicPr preferRelativeResize="1">
          <a:picLocks noChangeAspect="1"/>
        </xdr:cNvPicPr>
      </xdr:nvPicPr>
      <xdr:blipFill>
        <a:blip r:embed="rId6"/>
        <a:stretch>
          <a:fillRect/>
        </a:stretch>
      </xdr:blipFill>
      <xdr:spPr>
        <a:xfrm>
          <a:off x="466725" y="361950"/>
          <a:ext cx="685800" cy="209550"/>
        </a:xfrm>
        <a:prstGeom prst="rect">
          <a:avLst/>
        </a:prstGeom>
        <a:noFill/>
        <a:ln w="9525" cmpd="sng">
          <a:noFill/>
        </a:ln>
      </xdr:spPr>
    </xdr:pic>
    <xdr:clientData fLocksWithSheet="0"/>
  </xdr:twoCellAnchor>
  <xdr:twoCellAnchor editAs="oneCell">
    <xdr:from>
      <xdr:col>1</xdr:col>
      <xdr:colOff>409575</xdr:colOff>
      <xdr:row>1</xdr:row>
      <xdr:rowOff>161925</xdr:rowOff>
    </xdr:from>
    <xdr:to>
      <xdr:col>2</xdr:col>
      <xdr:colOff>638175</xdr:colOff>
      <xdr:row>2</xdr:row>
      <xdr:rowOff>219075</xdr:rowOff>
    </xdr:to>
    <xdr:pic>
      <xdr:nvPicPr>
        <xdr:cNvPr id="7" name="CheckBox13"/>
        <xdr:cNvPicPr preferRelativeResize="1">
          <a:picLocks noChangeAspect="1"/>
        </xdr:cNvPicPr>
      </xdr:nvPicPr>
      <xdr:blipFill>
        <a:blip r:embed="rId7"/>
        <a:stretch>
          <a:fillRect/>
        </a:stretch>
      </xdr:blipFill>
      <xdr:spPr>
        <a:xfrm>
          <a:off x="1181100" y="342900"/>
          <a:ext cx="1009650" cy="238125"/>
        </a:xfrm>
        <a:prstGeom prst="rect">
          <a:avLst/>
        </a:prstGeom>
        <a:noFill/>
        <a:ln w="9525" cmpd="sng">
          <a:noFill/>
        </a:ln>
      </xdr:spPr>
    </xdr:pic>
    <xdr:clientData fLocksWithSheet="0"/>
  </xdr:twoCellAnchor>
  <xdr:twoCellAnchor editAs="oneCell">
    <xdr:from>
      <xdr:col>5</xdr:col>
      <xdr:colOff>1266825</xdr:colOff>
      <xdr:row>2</xdr:row>
      <xdr:rowOff>0</xdr:rowOff>
    </xdr:from>
    <xdr:to>
      <xdr:col>6</xdr:col>
      <xdr:colOff>504825</xdr:colOff>
      <xdr:row>2</xdr:row>
      <xdr:rowOff>219075</xdr:rowOff>
    </xdr:to>
    <xdr:pic>
      <xdr:nvPicPr>
        <xdr:cNvPr id="8" name="CheckBox14"/>
        <xdr:cNvPicPr preferRelativeResize="1">
          <a:picLocks noChangeAspect="1"/>
        </xdr:cNvPicPr>
      </xdr:nvPicPr>
      <xdr:blipFill>
        <a:blip r:embed="rId8"/>
        <a:stretch>
          <a:fillRect/>
        </a:stretch>
      </xdr:blipFill>
      <xdr:spPr>
        <a:xfrm>
          <a:off x="5800725" y="361950"/>
          <a:ext cx="819150" cy="219075"/>
        </a:xfrm>
        <a:prstGeom prst="rect">
          <a:avLst/>
        </a:prstGeom>
        <a:noFill/>
        <a:ln w="9525" cmpd="sng">
          <a:noFill/>
        </a:ln>
      </xdr:spPr>
    </xdr:pic>
    <xdr:clientData fLocksWithSheet="0"/>
  </xdr:twoCellAnchor>
  <xdr:twoCellAnchor editAs="oneCell">
    <xdr:from>
      <xdr:col>5</xdr:col>
      <xdr:colOff>485775</xdr:colOff>
      <xdr:row>2</xdr:row>
      <xdr:rowOff>0</xdr:rowOff>
    </xdr:from>
    <xdr:to>
      <xdr:col>5</xdr:col>
      <xdr:colOff>1171575</xdr:colOff>
      <xdr:row>2</xdr:row>
      <xdr:rowOff>219075</xdr:rowOff>
    </xdr:to>
    <xdr:pic>
      <xdr:nvPicPr>
        <xdr:cNvPr id="9" name="CheckBox15"/>
        <xdr:cNvPicPr preferRelativeResize="1">
          <a:picLocks noChangeAspect="1"/>
        </xdr:cNvPicPr>
      </xdr:nvPicPr>
      <xdr:blipFill>
        <a:blip r:embed="rId9"/>
        <a:stretch>
          <a:fillRect/>
        </a:stretch>
      </xdr:blipFill>
      <xdr:spPr>
        <a:xfrm>
          <a:off x="5019675" y="361950"/>
          <a:ext cx="685800" cy="219075"/>
        </a:xfrm>
        <a:prstGeom prst="rect">
          <a:avLst/>
        </a:prstGeom>
        <a:noFill/>
        <a:ln w="9525" cmpd="sng">
          <a:noFill/>
        </a:ln>
      </xdr:spPr>
    </xdr:pic>
    <xdr:clientData fLocksWithSheet="0"/>
  </xdr:twoCellAnchor>
  <xdr:twoCellAnchor editAs="oneCell">
    <xdr:from>
      <xdr:col>6</xdr:col>
      <xdr:colOff>666750</xdr:colOff>
      <xdr:row>2</xdr:row>
      <xdr:rowOff>0</xdr:rowOff>
    </xdr:from>
    <xdr:to>
      <xdr:col>7</xdr:col>
      <xdr:colOff>523875</xdr:colOff>
      <xdr:row>2</xdr:row>
      <xdr:rowOff>219075</xdr:rowOff>
    </xdr:to>
    <xdr:pic>
      <xdr:nvPicPr>
        <xdr:cNvPr id="10" name="CheckBox16"/>
        <xdr:cNvPicPr preferRelativeResize="1">
          <a:picLocks noChangeAspect="1"/>
        </xdr:cNvPicPr>
      </xdr:nvPicPr>
      <xdr:blipFill>
        <a:blip r:embed="rId10"/>
        <a:stretch>
          <a:fillRect/>
        </a:stretch>
      </xdr:blipFill>
      <xdr:spPr>
        <a:xfrm>
          <a:off x="6781800" y="361950"/>
          <a:ext cx="685800" cy="219075"/>
        </a:xfrm>
        <a:prstGeom prst="rect">
          <a:avLst/>
        </a:prstGeom>
        <a:noFill/>
        <a:ln w="9525" cmpd="sng">
          <a:noFill/>
        </a:ln>
      </xdr:spPr>
    </xdr:pic>
    <xdr:clientData fLocksWithSheet="0"/>
  </xdr:twoCellAnchor>
  <xdr:twoCellAnchor editAs="oneCell">
    <xdr:from>
      <xdr:col>3</xdr:col>
      <xdr:colOff>733425</xdr:colOff>
      <xdr:row>2</xdr:row>
      <xdr:rowOff>0</xdr:rowOff>
    </xdr:from>
    <xdr:to>
      <xdr:col>4</xdr:col>
      <xdr:colOff>466725</xdr:colOff>
      <xdr:row>2</xdr:row>
      <xdr:rowOff>219075</xdr:rowOff>
    </xdr:to>
    <xdr:pic>
      <xdr:nvPicPr>
        <xdr:cNvPr id="11" name="CheckBox17"/>
        <xdr:cNvPicPr preferRelativeResize="1">
          <a:picLocks noChangeAspect="1"/>
        </xdr:cNvPicPr>
      </xdr:nvPicPr>
      <xdr:blipFill>
        <a:blip r:embed="rId11"/>
        <a:stretch>
          <a:fillRect/>
        </a:stretch>
      </xdr:blipFill>
      <xdr:spPr>
        <a:xfrm>
          <a:off x="3238500" y="361950"/>
          <a:ext cx="685800" cy="219075"/>
        </a:xfrm>
        <a:prstGeom prst="rect">
          <a:avLst/>
        </a:prstGeom>
        <a:noFill/>
        <a:ln w="9525" cmpd="sng">
          <a:noFill/>
        </a:ln>
      </xdr:spPr>
    </xdr:pic>
    <xdr:clientData fLocksWithSheet="0"/>
  </xdr:twoCellAnchor>
  <xdr:twoCellAnchor editAs="oneCell">
    <xdr:from>
      <xdr:col>2</xdr:col>
      <xdr:colOff>695325</xdr:colOff>
      <xdr:row>1</xdr:row>
      <xdr:rowOff>161925</xdr:rowOff>
    </xdr:from>
    <xdr:to>
      <xdr:col>3</xdr:col>
      <xdr:colOff>428625</xdr:colOff>
      <xdr:row>2</xdr:row>
      <xdr:rowOff>209550</xdr:rowOff>
    </xdr:to>
    <xdr:pic>
      <xdr:nvPicPr>
        <xdr:cNvPr id="12" name="CheckBox18"/>
        <xdr:cNvPicPr preferRelativeResize="1">
          <a:picLocks noChangeAspect="1"/>
        </xdr:cNvPicPr>
      </xdr:nvPicPr>
      <xdr:blipFill>
        <a:blip r:embed="rId12"/>
        <a:stretch>
          <a:fillRect/>
        </a:stretch>
      </xdr:blipFill>
      <xdr:spPr>
        <a:xfrm>
          <a:off x="2247900" y="342900"/>
          <a:ext cx="685800" cy="228600"/>
        </a:xfrm>
        <a:prstGeom prst="rect">
          <a:avLst/>
        </a:prstGeom>
        <a:noFill/>
        <a:ln w="9525" cmpd="sng">
          <a:noFill/>
        </a:ln>
      </xdr:spPr>
    </xdr:pic>
    <xdr:clientData fLocksWithSheet="0"/>
  </xdr:twoCellAnchor>
  <xdr:twoCellAnchor editAs="oneCell">
    <xdr:from>
      <xdr:col>4</xdr:col>
      <xdr:colOff>647700</xdr:colOff>
      <xdr:row>2</xdr:row>
      <xdr:rowOff>0</xdr:rowOff>
    </xdr:from>
    <xdr:to>
      <xdr:col>5</xdr:col>
      <xdr:colOff>257175</xdr:colOff>
      <xdr:row>2</xdr:row>
      <xdr:rowOff>219075</xdr:rowOff>
    </xdr:to>
    <xdr:pic>
      <xdr:nvPicPr>
        <xdr:cNvPr id="13" name="CheckBox19"/>
        <xdr:cNvPicPr preferRelativeResize="1">
          <a:picLocks noChangeAspect="1"/>
        </xdr:cNvPicPr>
      </xdr:nvPicPr>
      <xdr:blipFill>
        <a:blip r:embed="rId13"/>
        <a:stretch>
          <a:fillRect/>
        </a:stretch>
      </xdr:blipFill>
      <xdr:spPr>
        <a:xfrm>
          <a:off x="4105275" y="361950"/>
          <a:ext cx="685800" cy="219075"/>
        </a:xfrm>
        <a:prstGeom prst="rect">
          <a:avLst/>
        </a:prstGeom>
        <a:noFill/>
        <a:ln w="9525" cmpd="sng">
          <a:noFill/>
        </a:ln>
      </xdr:spPr>
    </xdr:pic>
    <xdr:clientData fLocksWithSheet="0"/>
  </xdr:twoCellAnchor>
  <xdr:twoCellAnchor editAs="oneCell">
    <xdr:from>
      <xdr:col>8</xdr:col>
      <xdr:colOff>19050</xdr:colOff>
      <xdr:row>2</xdr:row>
      <xdr:rowOff>0</xdr:rowOff>
    </xdr:from>
    <xdr:to>
      <xdr:col>9</xdr:col>
      <xdr:colOff>257175</xdr:colOff>
      <xdr:row>2</xdr:row>
      <xdr:rowOff>200025</xdr:rowOff>
    </xdr:to>
    <xdr:pic>
      <xdr:nvPicPr>
        <xdr:cNvPr id="14" name="CheckBox20"/>
        <xdr:cNvPicPr preferRelativeResize="1">
          <a:picLocks noChangeAspect="1"/>
        </xdr:cNvPicPr>
      </xdr:nvPicPr>
      <xdr:blipFill>
        <a:blip r:embed="rId14"/>
        <a:stretch>
          <a:fillRect/>
        </a:stretch>
      </xdr:blipFill>
      <xdr:spPr>
        <a:xfrm>
          <a:off x="7620000" y="361950"/>
          <a:ext cx="847725" cy="200025"/>
        </a:xfrm>
        <a:prstGeom prst="rect">
          <a:avLst/>
        </a:prstGeom>
        <a:noFill/>
        <a:ln w="9525" cmpd="sng">
          <a:noFill/>
        </a:ln>
      </xdr:spPr>
    </xdr:pic>
    <xdr:clientData fLocksWithSheet="0"/>
  </xdr:twoCellAnchor>
  <xdr:twoCellAnchor editAs="oneCell">
    <xdr:from>
      <xdr:col>9</xdr:col>
      <xdr:colOff>457200</xdr:colOff>
      <xdr:row>2</xdr:row>
      <xdr:rowOff>0</xdr:rowOff>
    </xdr:from>
    <xdr:to>
      <xdr:col>10</xdr:col>
      <xdr:colOff>428625</xdr:colOff>
      <xdr:row>2</xdr:row>
      <xdr:rowOff>219075</xdr:rowOff>
    </xdr:to>
    <xdr:pic>
      <xdr:nvPicPr>
        <xdr:cNvPr id="15" name="CheckBox21"/>
        <xdr:cNvPicPr preferRelativeResize="1">
          <a:picLocks noChangeAspect="1"/>
        </xdr:cNvPicPr>
      </xdr:nvPicPr>
      <xdr:blipFill>
        <a:blip r:embed="rId15"/>
        <a:stretch>
          <a:fillRect/>
        </a:stretch>
      </xdr:blipFill>
      <xdr:spPr>
        <a:xfrm>
          <a:off x="8667750" y="361950"/>
          <a:ext cx="685800" cy="219075"/>
        </a:xfrm>
        <a:prstGeom prst="rect">
          <a:avLst/>
        </a:prstGeom>
        <a:noFill/>
        <a:ln w="9525" cmpd="sng">
          <a:noFill/>
        </a:ln>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1095375</xdr:colOff>
      <xdr:row>6</xdr:row>
      <xdr:rowOff>104775</xdr:rowOff>
    </xdr:from>
    <xdr:to>
      <xdr:col>6</xdr:col>
      <xdr:colOff>542925</xdr:colOff>
      <xdr:row>8</xdr:row>
      <xdr:rowOff>9525</xdr:rowOff>
    </xdr:to>
    <xdr:pic>
      <xdr:nvPicPr>
        <xdr:cNvPr id="1" name="CheckBox1"/>
        <xdr:cNvPicPr preferRelativeResize="1">
          <a:picLocks noChangeAspect="1"/>
        </xdr:cNvPicPr>
      </xdr:nvPicPr>
      <xdr:blipFill>
        <a:blip r:embed="rId1"/>
        <a:stretch>
          <a:fillRect/>
        </a:stretch>
      </xdr:blipFill>
      <xdr:spPr>
        <a:xfrm>
          <a:off x="5629275" y="1247775"/>
          <a:ext cx="1028700" cy="219075"/>
        </a:xfrm>
        <a:prstGeom prst="rect">
          <a:avLst/>
        </a:prstGeom>
        <a:noFill/>
        <a:ln w="9525" cmpd="sng">
          <a:noFill/>
        </a:ln>
      </xdr:spPr>
    </xdr:pic>
    <xdr:clientData fLocksWithSheet="0"/>
  </xdr:twoCellAnchor>
  <xdr:twoCellAnchor editAs="oneCell">
    <xdr:from>
      <xdr:col>4</xdr:col>
      <xdr:colOff>381000</xdr:colOff>
      <xdr:row>6</xdr:row>
      <xdr:rowOff>104775</xdr:rowOff>
    </xdr:from>
    <xdr:to>
      <xdr:col>5</xdr:col>
      <xdr:colOff>333375</xdr:colOff>
      <xdr:row>8</xdr:row>
      <xdr:rowOff>9525</xdr:rowOff>
    </xdr:to>
    <xdr:pic>
      <xdr:nvPicPr>
        <xdr:cNvPr id="2" name="CheckBox2"/>
        <xdr:cNvPicPr preferRelativeResize="1">
          <a:picLocks noChangeAspect="1"/>
        </xdr:cNvPicPr>
      </xdr:nvPicPr>
      <xdr:blipFill>
        <a:blip r:embed="rId2"/>
        <a:stretch>
          <a:fillRect/>
        </a:stretch>
      </xdr:blipFill>
      <xdr:spPr>
        <a:xfrm>
          <a:off x="3838575" y="1247775"/>
          <a:ext cx="1028700" cy="219075"/>
        </a:xfrm>
        <a:prstGeom prst="rect">
          <a:avLst/>
        </a:prstGeom>
        <a:noFill/>
        <a:ln w="9525" cmpd="sng">
          <a:noFill/>
        </a:ln>
      </xdr:spPr>
    </xdr:pic>
    <xdr:clientData fLocksWithSheet="0"/>
  </xdr:twoCellAnchor>
  <xdr:twoCellAnchor editAs="oneCell">
    <xdr:from>
      <xdr:col>2</xdr:col>
      <xdr:colOff>600075</xdr:colOff>
      <xdr:row>6</xdr:row>
      <xdr:rowOff>104775</xdr:rowOff>
    </xdr:from>
    <xdr:to>
      <xdr:col>3</xdr:col>
      <xdr:colOff>762000</xdr:colOff>
      <xdr:row>8</xdr:row>
      <xdr:rowOff>0</xdr:rowOff>
    </xdr:to>
    <xdr:pic>
      <xdr:nvPicPr>
        <xdr:cNvPr id="3" name="CheckBox3"/>
        <xdr:cNvPicPr preferRelativeResize="1">
          <a:picLocks noChangeAspect="1"/>
        </xdr:cNvPicPr>
      </xdr:nvPicPr>
      <xdr:blipFill>
        <a:blip r:embed="rId3"/>
        <a:stretch>
          <a:fillRect/>
        </a:stretch>
      </xdr:blipFill>
      <xdr:spPr>
        <a:xfrm>
          <a:off x="2152650"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542925</xdr:colOff>
      <xdr:row>6</xdr:row>
      <xdr:rowOff>114300</xdr:rowOff>
    </xdr:from>
    <xdr:to>
      <xdr:col>9</xdr:col>
      <xdr:colOff>304800</xdr:colOff>
      <xdr:row>8</xdr:row>
      <xdr:rowOff>19050</xdr:rowOff>
    </xdr:to>
    <xdr:pic>
      <xdr:nvPicPr>
        <xdr:cNvPr id="5" name="CheckBox5"/>
        <xdr:cNvPicPr preferRelativeResize="1">
          <a:picLocks noChangeAspect="1"/>
        </xdr:cNvPicPr>
      </xdr:nvPicPr>
      <xdr:blipFill>
        <a:blip r:embed="rId5"/>
        <a:stretch>
          <a:fillRect/>
        </a:stretch>
      </xdr:blipFill>
      <xdr:spPr>
        <a:xfrm>
          <a:off x="7486650" y="1257300"/>
          <a:ext cx="1028700" cy="219075"/>
        </a:xfrm>
        <a:prstGeom prst="rect">
          <a:avLst/>
        </a:prstGeom>
        <a:noFill/>
        <a:ln w="9525" cmpd="sng">
          <a:noFill/>
        </a:ln>
      </xdr:spPr>
    </xdr:pic>
    <xdr:clientData fLocksWithSheet="0"/>
  </xdr:twoCellAnchor>
  <xdr:twoCellAnchor editAs="oneCell">
    <xdr:from>
      <xdr:col>0</xdr:col>
      <xdr:colOff>276225</xdr:colOff>
      <xdr:row>2</xdr:row>
      <xdr:rowOff>0</xdr:rowOff>
    </xdr:from>
    <xdr:to>
      <xdr:col>1</xdr:col>
      <xdr:colOff>190500</xdr:colOff>
      <xdr:row>2</xdr:row>
      <xdr:rowOff>209550</xdr:rowOff>
    </xdr:to>
    <xdr:pic>
      <xdr:nvPicPr>
        <xdr:cNvPr id="6" name="CheckBox6"/>
        <xdr:cNvPicPr preferRelativeResize="1">
          <a:picLocks noChangeAspect="1"/>
        </xdr:cNvPicPr>
      </xdr:nvPicPr>
      <xdr:blipFill>
        <a:blip r:embed="rId6"/>
        <a:stretch>
          <a:fillRect/>
        </a:stretch>
      </xdr:blipFill>
      <xdr:spPr>
        <a:xfrm>
          <a:off x="276225" y="361950"/>
          <a:ext cx="685800" cy="209550"/>
        </a:xfrm>
        <a:prstGeom prst="rect">
          <a:avLst/>
        </a:prstGeom>
        <a:noFill/>
        <a:ln w="9525" cmpd="sng">
          <a:noFill/>
        </a:ln>
      </xdr:spPr>
    </xdr:pic>
    <xdr:clientData fLocksWithSheet="0"/>
  </xdr:twoCellAnchor>
  <xdr:twoCellAnchor editAs="oneCell">
    <xdr:from>
      <xdr:col>2</xdr:col>
      <xdr:colOff>552450</xdr:colOff>
      <xdr:row>2</xdr:row>
      <xdr:rowOff>0</xdr:rowOff>
    </xdr:from>
    <xdr:to>
      <xdr:col>3</xdr:col>
      <xdr:colOff>285750</xdr:colOff>
      <xdr:row>2</xdr:row>
      <xdr:rowOff>219075</xdr:rowOff>
    </xdr:to>
    <xdr:pic>
      <xdr:nvPicPr>
        <xdr:cNvPr id="7" name="CheckBox12"/>
        <xdr:cNvPicPr preferRelativeResize="1">
          <a:picLocks noChangeAspect="1"/>
        </xdr:cNvPicPr>
      </xdr:nvPicPr>
      <xdr:blipFill>
        <a:blip r:embed="rId7"/>
        <a:stretch>
          <a:fillRect/>
        </a:stretch>
      </xdr:blipFill>
      <xdr:spPr>
        <a:xfrm>
          <a:off x="2105025" y="361950"/>
          <a:ext cx="685800" cy="219075"/>
        </a:xfrm>
        <a:prstGeom prst="rect">
          <a:avLst/>
        </a:prstGeom>
        <a:noFill/>
        <a:ln w="9525" cmpd="sng">
          <a:noFill/>
        </a:ln>
      </xdr:spPr>
    </xdr:pic>
    <xdr:clientData fLocksWithSheet="0"/>
  </xdr:twoCellAnchor>
  <xdr:twoCellAnchor editAs="oneCell">
    <xdr:from>
      <xdr:col>1</xdr:col>
      <xdr:colOff>266700</xdr:colOff>
      <xdr:row>2</xdr:row>
      <xdr:rowOff>0</xdr:rowOff>
    </xdr:from>
    <xdr:to>
      <xdr:col>2</xdr:col>
      <xdr:colOff>381000</xdr:colOff>
      <xdr:row>2</xdr:row>
      <xdr:rowOff>228600</xdr:rowOff>
    </xdr:to>
    <xdr:pic>
      <xdr:nvPicPr>
        <xdr:cNvPr id="8" name="CheckBox13"/>
        <xdr:cNvPicPr preferRelativeResize="1">
          <a:picLocks noChangeAspect="1"/>
        </xdr:cNvPicPr>
      </xdr:nvPicPr>
      <xdr:blipFill>
        <a:blip r:embed="rId8"/>
        <a:stretch>
          <a:fillRect/>
        </a:stretch>
      </xdr:blipFill>
      <xdr:spPr>
        <a:xfrm>
          <a:off x="1038225" y="361950"/>
          <a:ext cx="895350" cy="228600"/>
        </a:xfrm>
        <a:prstGeom prst="rect">
          <a:avLst/>
        </a:prstGeom>
        <a:noFill/>
        <a:ln w="9525" cmpd="sng">
          <a:noFill/>
        </a:ln>
      </xdr:spPr>
    </xdr:pic>
    <xdr:clientData fLocksWithSheet="0"/>
  </xdr:twoCellAnchor>
  <xdr:twoCellAnchor editAs="oneCell">
    <xdr:from>
      <xdr:col>5</xdr:col>
      <xdr:colOff>1057275</xdr:colOff>
      <xdr:row>2</xdr:row>
      <xdr:rowOff>0</xdr:rowOff>
    </xdr:from>
    <xdr:to>
      <xdr:col>6</xdr:col>
      <xdr:colOff>314325</xdr:colOff>
      <xdr:row>2</xdr:row>
      <xdr:rowOff>219075</xdr:rowOff>
    </xdr:to>
    <xdr:pic>
      <xdr:nvPicPr>
        <xdr:cNvPr id="9" name="CheckBox15"/>
        <xdr:cNvPicPr preferRelativeResize="1">
          <a:picLocks noChangeAspect="1"/>
        </xdr:cNvPicPr>
      </xdr:nvPicPr>
      <xdr:blipFill>
        <a:blip r:embed="rId9"/>
        <a:stretch>
          <a:fillRect/>
        </a:stretch>
      </xdr:blipFill>
      <xdr:spPr>
        <a:xfrm>
          <a:off x="5591175" y="361950"/>
          <a:ext cx="838200" cy="219075"/>
        </a:xfrm>
        <a:prstGeom prst="rect">
          <a:avLst/>
        </a:prstGeom>
        <a:noFill/>
        <a:ln w="9525" cmpd="sng">
          <a:noFill/>
        </a:ln>
      </xdr:spPr>
    </xdr:pic>
    <xdr:clientData fLocksWithSheet="0"/>
  </xdr:twoCellAnchor>
  <xdr:twoCellAnchor editAs="oneCell">
    <xdr:from>
      <xdr:col>6</xdr:col>
      <xdr:colOff>523875</xdr:colOff>
      <xdr:row>2</xdr:row>
      <xdr:rowOff>0</xdr:rowOff>
    </xdr:from>
    <xdr:to>
      <xdr:col>7</xdr:col>
      <xdr:colOff>381000</xdr:colOff>
      <xdr:row>2</xdr:row>
      <xdr:rowOff>219075</xdr:rowOff>
    </xdr:to>
    <xdr:pic>
      <xdr:nvPicPr>
        <xdr:cNvPr id="10" name="CheckBox16"/>
        <xdr:cNvPicPr preferRelativeResize="1">
          <a:picLocks noChangeAspect="1"/>
        </xdr:cNvPicPr>
      </xdr:nvPicPr>
      <xdr:blipFill>
        <a:blip r:embed="rId10"/>
        <a:stretch>
          <a:fillRect/>
        </a:stretch>
      </xdr:blipFill>
      <xdr:spPr>
        <a:xfrm>
          <a:off x="6638925" y="361950"/>
          <a:ext cx="685800" cy="219075"/>
        </a:xfrm>
        <a:prstGeom prst="rect">
          <a:avLst/>
        </a:prstGeom>
        <a:noFill/>
        <a:ln w="9525" cmpd="sng">
          <a:noFill/>
        </a:ln>
      </xdr:spPr>
    </xdr:pic>
    <xdr:clientData fLocksWithSheet="0"/>
  </xdr:twoCellAnchor>
  <xdr:twoCellAnchor editAs="oneCell">
    <xdr:from>
      <xdr:col>4</xdr:col>
      <xdr:colOff>466725</xdr:colOff>
      <xdr:row>1</xdr:row>
      <xdr:rowOff>161925</xdr:rowOff>
    </xdr:from>
    <xdr:to>
      <xdr:col>5</xdr:col>
      <xdr:colOff>76200</xdr:colOff>
      <xdr:row>2</xdr:row>
      <xdr:rowOff>209550</xdr:rowOff>
    </xdr:to>
    <xdr:pic>
      <xdr:nvPicPr>
        <xdr:cNvPr id="11" name="CheckBox17"/>
        <xdr:cNvPicPr preferRelativeResize="1">
          <a:picLocks noChangeAspect="1"/>
        </xdr:cNvPicPr>
      </xdr:nvPicPr>
      <xdr:blipFill>
        <a:blip r:embed="rId11"/>
        <a:stretch>
          <a:fillRect/>
        </a:stretch>
      </xdr:blipFill>
      <xdr:spPr>
        <a:xfrm>
          <a:off x="3924300" y="342900"/>
          <a:ext cx="685800" cy="228600"/>
        </a:xfrm>
        <a:prstGeom prst="rect">
          <a:avLst/>
        </a:prstGeom>
        <a:noFill/>
        <a:ln w="9525" cmpd="sng">
          <a:noFill/>
        </a:ln>
      </xdr:spPr>
    </xdr:pic>
    <xdr:clientData fLocksWithSheet="0"/>
  </xdr:twoCellAnchor>
  <xdr:twoCellAnchor editAs="oneCell">
    <xdr:from>
      <xdr:col>3</xdr:col>
      <xdr:colOff>523875</xdr:colOff>
      <xdr:row>1</xdr:row>
      <xdr:rowOff>152400</xdr:rowOff>
    </xdr:from>
    <xdr:to>
      <xdr:col>4</xdr:col>
      <xdr:colOff>257175</xdr:colOff>
      <xdr:row>2</xdr:row>
      <xdr:rowOff>190500</xdr:rowOff>
    </xdr:to>
    <xdr:pic>
      <xdr:nvPicPr>
        <xdr:cNvPr id="12" name="CheckBox18"/>
        <xdr:cNvPicPr preferRelativeResize="1">
          <a:picLocks noChangeAspect="1"/>
        </xdr:cNvPicPr>
      </xdr:nvPicPr>
      <xdr:blipFill>
        <a:blip r:embed="rId12"/>
        <a:stretch>
          <a:fillRect/>
        </a:stretch>
      </xdr:blipFill>
      <xdr:spPr>
        <a:xfrm>
          <a:off x="3028950" y="333375"/>
          <a:ext cx="685800" cy="219075"/>
        </a:xfrm>
        <a:prstGeom prst="rect">
          <a:avLst/>
        </a:prstGeom>
        <a:noFill/>
        <a:ln w="9525" cmpd="sng">
          <a:noFill/>
        </a:ln>
      </xdr:spPr>
    </xdr:pic>
    <xdr:clientData fLocksWithSheet="0"/>
  </xdr:twoCellAnchor>
  <xdr:twoCellAnchor editAs="oneCell">
    <xdr:from>
      <xdr:col>5</xdr:col>
      <xdr:colOff>276225</xdr:colOff>
      <xdr:row>1</xdr:row>
      <xdr:rowOff>161925</xdr:rowOff>
    </xdr:from>
    <xdr:to>
      <xdr:col>5</xdr:col>
      <xdr:colOff>971550</xdr:colOff>
      <xdr:row>2</xdr:row>
      <xdr:rowOff>209550</xdr:rowOff>
    </xdr:to>
    <xdr:pic>
      <xdr:nvPicPr>
        <xdr:cNvPr id="13" name="CheckBox19"/>
        <xdr:cNvPicPr preferRelativeResize="1">
          <a:picLocks noChangeAspect="1"/>
        </xdr:cNvPicPr>
      </xdr:nvPicPr>
      <xdr:blipFill>
        <a:blip r:embed="rId13"/>
        <a:stretch>
          <a:fillRect/>
        </a:stretch>
      </xdr:blipFill>
      <xdr:spPr>
        <a:xfrm>
          <a:off x="4810125" y="342900"/>
          <a:ext cx="695325" cy="228600"/>
        </a:xfrm>
        <a:prstGeom prst="rect">
          <a:avLst/>
        </a:prstGeom>
        <a:noFill/>
        <a:ln w="9525" cmpd="sng">
          <a:noFill/>
        </a:ln>
      </xdr:spPr>
    </xdr:pic>
    <xdr:clientData fLocksWithSheet="0"/>
  </xdr:twoCellAnchor>
  <xdr:twoCellAnchor editAs="oneCell">
    <xdr:from>
      <xdr:col>7</xdr:col>
      <xdr:colOff>552450</xdr:colOff>
      <xdr:row>2</xdr:row>
      <xdr:rowOff>0</xdr:rowOff>
    </xdr:from>
    <xdr:to>
      <xdr:col>9</xdr:col>
      <xdr:colOff>114300</xdr:colOff>
      <xdr:row>2</xdr:row>
      <xdr:rowOff>228600</xdr:rowOff>
    </xdr:to>
    <xdr:pic>
      <xdr:nvPicPr>
        <xdr:cNvPr id="14" name="CheckBox20"/>
        <xdr:cNvPicPr preferRelativeResize="1">
          <a:picLocks noChangeAspect="1"/>
        </xdr:cNvPicPr>
      </xdr:nvPicPr>
      <xdr:blipFill>
        <a:blip r:embed="rId14"/>
        <a:stretch>
          <a:fillRect/>
        </a:stretch>
      </xdr:blipFill>
      <xdr:spPr>
        <a:xfrm>
          <a:off x="7496175" y="361950"/>
          <a:ext cx="828675" cy="228600"/>
        </a:xfrm>
        <a:prstGeom prst="rect">
          <a:avLst/>
        </a:prstGeom>
        <a:noFill/>
        <a:ln w="9525" cmpd="sng">
          <a:noFill/>
        </a:ln>
      </xdr:spPr>
    </xdr:pic>
    <xdr:clientData fLocksWithSheet="0"/>
  </xdr:twoCellAnchor>
  <xdr:twoCellAnchor editAs="oneCell">
    <xdr:from>
      <xdr:col>9</xdr:col>
      <xdr:colOff>276225</xdr:colOff>
      <xdr:row>1</xdr:row>
      <xdr:rowOff>161925</xdr:rowOff>
    </xdr:from>
    <xdr:to>
      <xdr:col>10</xdr:col>
      <xdr:colOff>257175</xdr:colOff>
      <xdr:row>2</xdr:row>
      <xdr:rowOff>209550</xdr:rowOff>
    </xdr:to>
    <xdr:pic>
      <xdr:nvPicPr>
        <xdr:cNvPr id="15" name="CheckBox21"/>
        <xdr:cNvPicPr preferRelativeResize="1">
          <a:picLocks noChangeAspect="1"/>
        </xdr:cNvPicPr>
      </xdr:nvPicPr>
      <xdr:blipFill>
        <a:blip r:embed="rId15"/>
        <a:stretch>
          <a:fillRect/>
        </a:stretch>
      </xdr:blipFill>
      <xdr:spPr>
        <a:xfrm>
          <a:off x="8486775" y="342900"/>
          <a:ext cx="695325" cy="228600"/>
        </a:xfrm>
        <a:prstGeom prst="rect">
          <a:avLst/>
        </a:prstGeom>
        <a:noFill/>
        <a:ln w="9525" cmpd="sng">
          <a:noFill/>
        </a:ln>
      </xdr:spPr>
    </xdr:pic>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1095375</xdr:colOff>
      <xdr:row>6</xdr:row>
      <xdr:rowOff>104775</xdr:rowOff>
    </xdr:from>
    <xdr:to>
      <xdr:col>6</xdr:col>
      <xdr:colOff>542925</xdr:colOff>
      <xdr:row>8</xdr:row>
      <xdr:rowOff>9525</xdr:rowOff>
    </xdr:to>
    <xdr:pic>
      <xdr:nvPicPr>
        <xdr:cNvPr id="1" name="CheckBox1"/>
        <xdr:cNvPicPr preferRelativeResize="1">
          <a:picLocks noChangeAspect="1"/>
        </xdr:cNvPicPr>
      </xdr:nvPicPr>
      <xdr:blipFill>
        <a:blip r:embed="rId1"/>
        <a:stretch>
          <a:fillRect/>
        </a:stretch>
      </xdr:blipFill>
      <xdr:spPr>
        <a:xfrm>
          <a:off x="5629275" y="1247775"/>
          <a:ext cx="1028700" cy="219075"/>
        </a:xfrm>
        <a:prstGeom prst="rect">
          <a:avLst/>
        </a:prstGeom>
        <a:noFill/>
        <a:ln w="9525" cmpd="sng">
          <a:noFill/>
        </a:ln>
      </xdr:spPr>
    </xdr:pic>
    <xdr:clientData fLocksWithSheet="0"/>
  </xdr:twoCellAnchor>
  <xdr:twoCellAnchor editAs="oneCell">
    <xdr:from>
      <xdr:col>4</xdr:col>
      <xdr:colOff>381000</xdr:colOff>
      <xdr:row>6</xdr:row>
      <xdr:rowOff>104775</xdr:rowOff>
    </xdr:from>
    <xdr:to>
      <xdr:col>5</xdr:col>
      <xdr:colOff>333375</xdr:colOff>
      <xdr:row>8</xdr:row>
      <xdr:rowOff>9525</xdr:rowOff>
    </xdr:to>
    <xdr:pic>
      <xdr:nvPicPr>
        <xdr:cNvPr id="2" name="CheckBox2"/>
        <xdr:cNvPicPr preferRelativeResize="1">
          <a:picLocks noChangeAspect="1"/>
        </xdr:cNvPicPr>
      </xdr:nvPicPr>
      <xdr:blipFill>
        <a:blip r:embed="rId2"/>
        <a:stretch>
          <a:fillRect/>
        </a:stretch>
      </xdr:blipFill>
      <xdr:spPr>
        <a:xfrm>
          <a:off x="3838575" y="1247775"/>
          <a:ext cx="1028700" cy="219075"/>
        </a:xfrm>
        <a:prstGeom prst="rect">
          <a:avLst/>
        </a:prstGeom>
        <a:noFill/>
        <a:ln w="9525" cmpd="sng">
          <a:noFill/>
        </a:ln>
      </xdr:spPr>
    </xdr:pic>
    <xdr:clientData fLocksWithSheet="0"/>
  </xdr:twoCellAnchor>
  <xdr:twoCellAnchor editAs="oneCell">
    <xdr:from>
      <xdr:col>2</xdr:col>
      <xdr:colOff>600075</xdr:colOff>
      <xdr:row>6</xdr:row>
      <xdr:rowOff>104775</xdr:rowOff>
    </xdr:from>
    <xdr:to>
      <xdr:col>3</xdr:col>
      <xdr:colOff>762000</xdr:colOff>
      <xdr:row>8</xdr:row>
      <xdr:rowOff>0</xdr:rowOff>
    </xdr:to>
    <xdr:pic>
      <xdr:nvPicPr>
        <xdr:cNvPr id="3" name="CheckBox3"/>
        <xdr:cNvPicPr preferRelativeResize="1">
          <a:picLocks noChangeAspect="1"/>
        </xdr:cNvPicPr>
      </xdr:nvPicPr>
      <xdr:blipFill>
        <a:blip r:embed="rId3"/>
        <a:stretch>
          <a:fillRect/>
        </a:stretch>
      </xdr:blipFill>
      <xdr:spPr>
        <a:xfrm>
          <a:off x="2152650" y="1247775"/>
          <a:ext cx="1114425" cy="209550"/>
        </a:xfrm>
        <a:prstGeom prst="rect">
          <a:avLst/>
        </a:prstGeom>
        <a:noFill/>
        <a:ln w="9525" cmpd="sng">
          <a:noFill/>
        </a:ln>
      </xdr:spPr>
    </xdr:pic>
    <xdr:clientData fLocksWithSheet="0"/>
  </xdr:twoCellAnchor>
  <xdr:twoCellAnchor editAs="oneCell">
    <xdr:from>
      <xdr:col>0</xdr:col>
      <xdr:colOff>609600</xdr:colOff>
      <xdr:row>6</xdr:row>
      <xdr:rowOff>76200</xdr:rowOff>
    </xdr:from>
    <xdr:to>
      <xdr:col>2</xdr:col>
      <xdr:colOff>85725</xdr:colOff>
      <xdr:row>7</xdr:row>
      <xdr:rowOff>161925</xdr:rowOff>
    </xdr:to>
    <xdr:pic>
      <xdr:nvPicPr>
        <xdr:cNvPr id="4" name="CheckBox4"/>
        <xdr:cNvPicPr preferRelativeResize="1">
          <a:picLocks noChangeAspect="1"/>
        </xdr:cNvPicPr>
      </xdr:nvPicPr>
      <xdr:blipFill>
        <a:blip r:embed="rId4"/>
        <a:stretch>
          <a:fillRect/>
        </a:stretch>
      </xdr:blipFill>
      <xdr:spPr>
        <a:xfrm>
          <a:off x="609600" y="1219200"/>
          <a:ext cx="1028700" cy="219075"/>
        </a:xfrm>
        <a:prstGeom prst="rect">
          <a:avLst/>
        </a:prstGeom>
        <a:noFill/>
        <a:ln w="9525" cmpd="sng">
          <a:noFill/>
        </a:ln>
      </xdr:spPr>
    </xdr:pic>
    <xdr:clientData fLocksWithSheet="0"/>
  </xdr:twoCellAnchor>
  <xdr:twoCellAnchor editAs="oneCell">
    <xdr:from>
      <xdr:col>7</xdr:col>
      <xdr:colOff>542925</xdr:colOff>
      <xdr:row>6</xdr:row>
      <xdr:rowOff>114300</xdr:rowOff>
    </xdr:from>
    <xdr:to>
      <xdr:col>9</xdr:col>
      <xdr:colOff>304800</xdr:colOff>
      <xdr:row>8</xdr:row>
      <xdr:rowOff>19050</xdr:rowOff>
    </xdr:to>
    <xdr:pic>
      <xdr:nvPicPr>
        <xdr:cNvPr id="5" name="CheckBox5"/>
        <xdr:cNvPicPr preferRelativeResize="1">
          <a:picLocks noChangeAspect="1"/>
        </xdr:cNvPicPr>
      </xdr:nvPicPr>
      <xdr:blipFill>
        <a:blip r:embed="rId5"/>
        <a:stretch>
          <a:fillRect/>
        </a:stretch>
      </xdr:blipFill>
      <xdr:spPr>
        <a:xfrm>
          <a:off x="7486650" y="1257300"/>
          <a:ext cx="1028700" cy="219075"/>
        </a:xfrm>
        <a:prstGeom prst="rect">
          <a:avLst/>
        </a:prstGeom>
        <a:noFill/>
        <a:ln w="9525" cmpd="sng">
          <a:noFill/>
        </a:ln>
      </xdr:spPr>
    </xdr:pic>
    <xdr:clientData fLocksWithSheet="0"/>
  </xdr:twoCellAnchor>
  <xdr:twoCellAnchor editAs="oneCell">
    <xdr:from>
      <xdr:col>0</xdr:col>
      <xdr:colOff>276225</xdr:colOff>
      <xdr:row>2</xdr:row>
      <xdr:rowOff>0</xdr:rowOff>
    </xdr:from>
    <xdr:to>
      <xdr:col>1</xdr:col>
      <xdr:colOff>190500</xdr:colOff>
      <xdr:row>2</xdr:row>
      <xdr:rowOff>209550</xdr:rowOff>
    </xdr:to>
    <xdr:pic>
      <xdr:nvPicPr>
        <xdr:cNvPr id="6" name="CheckBox6"/>
        <xdr:cNvPicPr preferRelativeResize="1">
          <a:picLocks noChangeAspect="1"/>
        </xdr:cNvPicPr>
      </xdr:nvPicPr>
      <xdr:blipFill>
        <a:blip r:embed="rId6"/>
        <a:stretch>
          <a:fillRect/>
        </a:stretch>
      </xdr:blipFill>
      <xdr:spPr>
        <a:xfrm>
          <a:off x="276225" y="361950"/>
          <a:ext cx="685800" cy="209550"/>
        </a:xfrm>
        <a:prstGeom prst="rect">
          <a:avLst/>
        </a:prstGeom>
        <a:noFill/>
        <a:ln w="9525" cmpd="sng">
          <a:noFill/>
        </a:ln>
      </xdr:spPr>
    </xdr:pic>
    <xdr:clientData/>
  </xdr:twoCellAnchor>
  <xdr:twoCellAnchor editAs="oneCell">
    <xdr:from>
      <xdr:col>2</xdr:col>
      <xdr:colOff>495300</xdr:colOff>
      <xdr:row>2</xdr:row>
      <xdr:rowOff>0</xdr:rowOff>
    </xdr:from>
    <xdr:to>
      <xdr:col>3</xdr:col>
      <xdr:colOff>228600</xdr:colOff>
      <xdr:row>2</xdr:row>
      <xdr:rowOff>219075</xdr:rowOff>
    </xdr:to>
    <xdr:pic>
      <xdr:nvPicPr>
        <xdr:cNvPr id="7" name="CheckBox12"/>
        <xdr:cNvPicPr preferRelativeResize="1">
          <a:picLocks noChangeAspect="1"/>
        </xdr:cNvPicPr>
      </xdr:nvPicPr>
      <xdr:blipFill>
        <a:blip r:embed="rId7"/>
        <a:stretch>
          <a:fillRect/>
        </a:stretch>
      </xdr:blipFill>
      <xdr:spPr>
        <a:xfrm>
          <a:off x="2047875" y="361950"/>
          <a:ext cx="685800" cy="219075"/>
        </a:xfrm>
        <a:prstGeom prst="rect">
          <a:avLst/>
        </a:prstGeom>
        <a:noFill/>
        <a:ln w="9525" cmpd="sng">
          <a:noFill/>
        </a:ln>
      </xdr:spPr>
    </xdr:pic>
    <xdr:clientData fLocksWithSheet="0"/>
  </xdr:twoCellAnchor>
  <xdr:twoCellAnchor editAs="oneCell">
    <xdr:from>
      <xdr:col>1</xdr:col>
      <xdr:colOff>266700</xdr:colOff>
      <xdr:row>2</xdr:row>
      <xdr:rowOff>0</xdr:rowOff>
    </xdr:from>
    <xdr:to>
      <xdr:col>2</xdr:col>
      <xdr:colOff>371475</xdr:colOff>
      <xdr:row>2</xdr:row>
      <xdr:rowOff>219075</xdr:rowOff>
    </xdr:to>
    <xdr:pic>
      <xdr:nvPicPr>
        <xdr:cNvPr id="8" name="CheckBox13"/>
        <xdr:cNvPicPr preferRelativeResize="1">
          <a:picLocks noChangeAspect="1"/>
        </xdr:cNvPicPr>
      </xdr:nvPicPr>
      <xdr:blipFill>
        <a:blip r:embed="rId8"/>
        <a:stretch>
          <a:fillRect/>
        </a:stretch>
      </xdr:blipFill>
      <xdr:spPr>
        <a:xfrm>
          <a:off x="1038225" y="361950"/>
          <a:ext cx="885825" cy="219075"/>
        </a:xfrm>
        <a:prstGeom prst="rect">
          <a:avLst/>
        </a:prstGeom>
        <a:noFill/>
        <a:ln w="9525" cmpd="sng">
          <a:noFill/>
        </a:ln>
      </xdr:spPr>
    </xdr:pic>
    <xdr:clientData fLocksWithSheet="0"/>
  </xdr:twoCellAnchor>
  <xdr:twoCellAnchor editAs="oneCell">
    <xdr:from>
      <xdr:col>6</xdr:col>
      <xdr:colOff>161925</xdr:colOff>
      <xdr:row>1</xdr:row>
      <xdr:rowOff>171450</xdr:rowOff>
    </xdr:from>
    <xdr:to>
      <xdr:col>7</xdr:col>
      <xdr:colOff>28575</xdr:colOff>
      <xdr:row>2</xdr:row>
      <xdr:rowOff>219075</xdr:rowOff>
    </xdr:to>
    <xdr:pic>
      <xdr:nvPicPr>
        <xdr:cNvPr id="9" name="CheckBox14"/>
        <xdr:cNvPicPr preferRelativeResize="1">
          <a:picLocks noChangeAspect="1"/>
        </xdr:cNvPicPr>
      </xdr:nvPicPr>
      <xdr:blipFill>
        <a:blip r:embed="rId9"/>
        <a:stretch>
          <a:fillRect/>
        </a:stretch>
      </xdr:blipFill>
      <xdr:spPr>
        <a:xfrm>
          <a:off x="6276975" y="352425"/>
          <a:ext cx="695325" cy="228600"/>
        </a:xfrm>
        <a:prstGeom prst="rect">
          <a:avLst/>
        </a:prstGeom>
        <a:noFill/>
        <a:ln w="9525" cmpd="sng">
          <a:noFill/>
        </a:ln>
      </xdr:spPr>
    </xdr:pic>
    <xdr:clientData fLocksWithSheet="0"/>
  </xdr:twoCellAnchor>
  <xdr:twoCellAnchor editAs="oneCell">
    <xdr:from>
      <xdr:col>5</xdr:col>
      <xdr:colOff>895350</xdr:colOff>
      <xdr:row>1</xdr:row>
      <xdr:rowOff>161925</xdr:rowOff>
    </xdr:from>
    <xdr:to>
      <xdr:col>6</xdr:col>
      <xdr:colOff>85725</xdr:colOff>
      <xdr:row>2</xdr:row>
      <xdr:rowOff>200025</xdr:rowOff>
    </xdr:to>
    <xdr:pic>
      <xdr:nvPicPr>
        <xdr:cNvPr id="10" name="CheckBox15"/>
        <xdr:cNvPicPr preferRelativeResize="1">
          <a:picLocks noChangeAspect="1"/>
        </xdr:cNvPicPr>
      </xdr:nvPicPr>
      <xdr:blipFill>
        <a:blip r:embed="rId10"/>
        <a:stretch>
          <a:fillRect/>
        </a:stretch>
      </xdr:blipFill>
      <xdr:spPr>
        <a:xfrm>
          <a:off x="5429250" y="342900"/>
          <a:ext cx="771525" cy="219075"/>
        </a:xfrm>
        <a:prstGeom prst="rect">
          <a:avLst/>
        </a:prstGeom>
        <a:noFill/>
        <a:ln w="9525" cmpd="sng">
          <a:noFill/>
        </a:ln>
      </xdr:spPr>
    </xdr:pic>
    <xdr:clientData fLocksWithSheet="0"/>
  </xdr:twoCellAnchor>
  <xdr:twoCellAnchor editAs="oneCell">
    <xdr:from>
      <xdr:col>4</xdr:col>
      <xdr:colOff>209550</xdr:colOff>
      <xdr:row>2</xdr:row>
      <xdr:rowOff>0</xdr:rowOff>
    </xdr:from>
    <xdr:to>
      <xdr:col>4</xdr:col>
      <xdr:colOff>895350</xdr:colOff>
      <xdr:row>2</xdr:row>
      <xdr:rowOff>219075</xdr:rowOff>
    </xdr:to>
    <xdr:pic>
      <xdr:nvPicPr>
        <xdr:cNvPr id="11" name="CheckBox17"/>
        <xdr:cNvPicPr preferRelativeResize="1">
          <a:picLocks noChangeAspect="1"/>
        </xdr:cNvPicPr>
      </xdr:nvPicPr>
      <xdr:blipFill>
        <a:blip r:embed="rId11"/>
        <a:stretch>
          <a:fillRect/>
        </a:stretch>
      </xdr:blipFill>
      <xdr:spPr>
        <a:xfrm>
          <a:off x="3667125" y="361950"/>
          <a:ext cx="685800" cy="219075"/>
        </a:xfrm>
        <a:prstGeom prst="rect">
          <a:avLst/>
        </a:prstGeom>
        <a:noFill/>
        <a:ln w="9525" cmpd="sng">
          <a:noFill/>
        </a:ln>
      </xdr:spPr>
    </xdr:pic>
    <xdr:clientData fLocksWithSheet="0"/>
  </xdr:twoCellAnchor>
  <xdr:twoCellAnchor editAs="oneCell">
    <xdr:from>
      <xdr:col>3</xdr:col>
      <xdr:colOff>323850</xdr:colOff>
      <xdr:row>1</xdr:row>
      <xdr:rowOff>161925</xdr:rowOff>
    </xdr:from>
    <xdr:to>
      <xdr:col>4</xdr:col>
      <xdr:colOff>57150</xdr:colOff>
      <xdr:row>2</xdr:row>
      <xdr:rowOff>209550</xdr:rowOff>
    </xdr:to>
    <xdr:pic>
      <xdr:nvPicPr>
        <xdr:cNvPr id="12" name="CheckBox18"/>
        <xdr:cNvPicPr preferRelativeResize="1">
          <a:picLocks noChangeAspect="1"/>
        </xdr:cNvPicPr>
      </xdr:nvPicPr>
      <xdr:blipFill>
        <a:blip r:embed="rId12"/>
        <a:stretch>
          <a:fillRect/>
        </a:stretch>
      </xdr:blipFill>
      <xdr:spPr>
        <a:xfrm>
          <a:off x="2828925" y="342900"/>
          <a:ext cx="685800" cy="228600"/>
        </a:xfrm>
        <a:prstGeom prst="rect">
          <a:avLst/>
        </a:prstGeom>
        <a:noFill/>
        <a:ln w="9525" cmpd="sng">
          <a:noFill/>
        </a:ln>
      </xdr:spPr>
    </xdr:pic>
    <xdr:clientData fLocksWithSheet="0"/>
  </xdr:twoCellAnchor>
  <xdr:twoCellAnchor editAs="oneCell">
    <xdr:from>
      <xdr:col>5</xdr:col>
      <xdr:colOff>47625</xdr:colOff>
      <xdr:row>2</xdr:row>
      <xdr:rowOff>0</xdr:rowOff>
    </xdr:from>
    <xdr:to>
      <xdr:col>5</xdr:col>
      <xdr:colOff>742950</xdr:colOff>
      <xdr:row>2</xdr:row>
      <xdr:rowOff>219075</xdr:rowOff>
    </xdr:to>
    <xdr:pic>
      <xdr:nvPicPr>
        <xdr:cNvPr id="13" name="CheckBox19"/>
        <xdr:cNvPicPr preferRelativeResize="1">
          <a:picLocks noChangeAspect="1"/>
        </xdr:cNvPicPr>
      </xdr:nvPicPr>
      <xdr:blipFill>
        <a:blip r:embed="rId13"/>
        <a:stretch>
          <a:fillRect/>
        </a:stretch>
      </xdr:blipFill>
      <xdr:spPr>
        <a:xfrm>
          <a:off x="4581525" y="361950"/>
          <a:ext cx="695325" cy="219075"/>
        </a:xfrm>
        <a:prstGeom prst="rect">
          <a:avLst/>
        </a:prstGeom>
        <a:noFill/>
        <a:ln w="9525" cmpd="sng">
          <a:noFill/>
        </a:ln>
      </xdr:spPr>
    </xdr:pic>
    <xdr:clientData fLocksWithSheet="0"/>
  </xdr:twoCellAnchor>
  <xdr:twoCellAnchor editAs="oneCell">
    <xdr:from>
      <xdr:col>7</xdr:col>
      <xdr:colOff>114300</xdr:colOff>
      <xdr:row>2</xdr:row>
      <xdr:rowOff>9525</xdr:rowOff>
    </xdr:from>
    <xdr:to>
      <xdr:col>8</xdr:col>
      <xdr:colOff>266700</xdr:colOff>
      <xdr:row>2</xdr:row>
      <xdr:rowOff>228600</xdr:rowOff>
    </xdr:to>
    <xdr:pic>
      <xdr:nvPicPr>
        <xdr:cNvPr id="14" name="CheckBox20"/>
        <xdr:cNvPicPr preferRelativeResize="1">
          <a:picLocks noChangeAspect="1"/>
        </xdr:cNvPicPr>
      </xdr:nvPicPr>
      <xdr:blipFill>
        <a:blip r:embed="rId14"/>
        <a:stretch>
          <a:fillRect/>
        </a:stretch>
      </xdr:blipFill>
      <xdr:spPr>
        <a:xfrm>
          <a:off x="7058025" y="371475"/>
          <a:ext cx="809625" cy="219075"/>
        </a:xfrm>
        <a:prstGeom prst="rect">
          <a:avLst/>
        </a:prstGeom>
        <a:noFill/>
        <a:ln w="9525" cmpd="sng">
          <a:noFill/>
        </a:ln>
      </xdr:spPr>
    </xdr:pic>
    <xdr:clientData fLocksWithSheet="0"/>
  </xdr:twoCellAnchor>
  <xdr:twoCellAnchor editAs="oneCell">
    <xdr:from>
      <xdr:col>8</xdr:col>
      <xdr:colOff>381000</xdr:colOff>
      <xdr:row>2</xdr:row>
      <xdr:rowOff>0</xdr:rowOff>
    </xdr:from>
    <xdr:to>
      <xdr:col>9</xdr:col>
      <xdr:colOff>457200</xdr:colOff>
      <xdr:row>2</xdr:row>
      <xdr:rowOff>219075</xdr:rowOff>
    </xdr:to>
    <xdr:pic>
      <xdr:nvPicPr>
        <xdr:cNvPr id="15" name="CheckBox21"/>
        <xdr:cNvPicPr preferRelativeResize="1">
          <a:picLocks noChangeAspect="1"/>
        </xdr:cNvPicPr>
      </xdr:nvPicPr>
      <xdr:blipFill>
        <a:blip r:embed="rId15"/>
        <a:stretch>
          <a:fillRect/>
        </a:stretch>
      </xdr:blipFill>
      <xdr:spPr>
        <a:xfrm>
          <a:off x="7981950" y="361950"/>
          <a:ext cx="685800" cy="2190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H97"/>
  <sheetViews>
    <sheetView showGridLines="0" zoomScaleSheetLayoutView="75" zoomScalePageLayoutView="0" workbookViewId="0" topLeftCell="A7">
      <selection activeCell="A30" sqref="A30"/>
    </sheetView>
  </sheetViews>
  <sheetFormatPr defaultColWidth="9.140625" defaultRowHeight="12.75"/>
  <cols>
    <col min="1" max="1" width="11.57421875" style="0" customWidth="1"/>
    <col min="2" max="2" width="11.7109375" style="0" customWidth="1"/>
    <col min="4" max="4" width="14.28125" style="0" customWidth="1"/>
    <col min="5" max="5" width="10.7109375" style="0" customWidth="1"/>
    <col min="6" max="6" width="23.7109375" style="0" customWidth="1"/>
    <col min="7" max="7" width="12.421875" style="0" customWidth="1"/>
    <col min="8" max="8" width="9.8515625" style="0" customWidth="1"/>
    <col min="10" max="10" width="10.7109375" style="0" customWidth="1"/>
    <col min="11" max="60" width="9.140625" style="1" customWidth="1"/>
  </cols>
  <sheetData>
    <row r="1" spans="1:60" s="42" customFormat="1" ht="14.25">
      <c r="A1" s="51" t="s">
        <v>43</v>
      </c>
      <c r="B1" s="51"/>
      <c r="C1" s="51"/>
      <c r="D1" s="51"/>
      <c r="E1" s="51"/>
      <c r="F1" s="51"/>
      <c r="G1" s="51"/>
      <c r="H1" s="51"/>
      <c r="I1" s="51"/>
      <c r="J1" s="51"/>
      <c r="K1" s="43"/>
      <c r="L1" s="44"/>
      <c r="M1" s="44"/>
      <c r="N1" s="44"/>
      <c r="O1" s="44"/>
      <c r="P1" s="44"/>
      <c r="Q1" s="44"/>
      <c r="R1" s="44"/>
      <c r="S1" s="44"/>
      <c r="T1" s="44"/>
      <c r="U1" s="44"/>
      <c r="V1" s="44"/>
      <c r="W1" s="44"/>
      <c r="X1" s="44"/>
      <c r="Y1" s="44"/>
      <c r="Z1" s="44"/>
      <c r="AA1" s="44"/>
      <c r="AB1" s="44"/>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row>
    <row r="2" spans="1:60" s="42" customFormat="1" ht="18.75" customHeight="1">
      <c r="A2" s="51"/>
      <c r="B2" s="51"/>
      <c r="C2" s="51"/>
      <c r="D2" s="51"/>
      <c r="E2" s="51"/>
      <c r="F2" s="51"/>
      <c r="G2" s="51"/>
      <c r="H2" s="51"/>
      <c r="I2" s="51"/>
      <c r="J2" s="51"/>
      <c r="K2" s="45"/>
      <c r="L2" s="44"/>
      <c r="M2" s="44"/>
      <c r="N2" s="44"/>
      <c r="O2" s="44"/>
      <c r="P2" s="44"/>
      <c r="Q2" s="44"/>
      <c r="R2" s="44"/>
      <c r="S2" s="44"/>
      <c r="T2" s="44"/>
      <c r="U2" s="44"/>
      <c r="V2" s="44"/>
      <c r="W2" s="44"/>
      <c r="X2" s="44"/>
      <c r="Y2" s="44"/>
      <c r="Z2" s="44"/>
      <c r="AA2" s="44"/>
      <c r="AB2" s="44"/>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row>
    <row r="3" spans="1:28" ht="47.25" customHeight="1">
      <c r="A3" s="53" t="s">
        <v>44</v>
      </c>
      <c r="B3" s="53"/>
      <c r="C3" s="53"/>
      <c r="D3" s="53"/>
      <c r="E3" s="53"/>
      <c r="F3" s="53"/>
      <c r="G3" s="53"/>
      <c r="H3" s="53"/>
      <c r="I3" s="53"/>
      <c r="J3" s="53"/>
      <c r="K3" s="19"/>
      <c r="L3" s="2"/>
      <c r="M3" s="2"/>
      <c r="N3" s="2"/>
      <c r="O3" s="2"/>
      <c r="P3" s="2"/>
      <c r="Q3" s="2"/>
      <c r="R3" s="2"/>
      <c r="S3" s="2"/>
      <c r="T3" s="2"/>
      <c r="U3" s="2"/>
      <c r="V3" s="2"/>
      <c r="W3" s="2"/>
      <c r="X3" s="2"/>
      <c r="Y3" s="2"/>
      <c r="Z3" s="2"/>
      <c r="AA3" s="2"/>
      <c r="AB3" s="2"/>
    </row>
    <row r="4" spans="1:28" ht="24" customHeight="1">
      <c r="A4" s="54" t="s">
        <v>30</v>
      </c>
      <c r="B4" s="55"/>
      <c r="C4" s="55"/>
      <c r="D4" s="55"/>
      <c r="E4" s="55"/>
      <c r="F4" s="55"/>
      <c r="G4" s="55"/>
      <c r="H4" s="55"/>
      <c r="I4" s="55"/>
      <c r="J4" s="56"/>
      <c r="K4" s="19"/>
      <c r="L4" s="2"/>
      <c r="M4" s="2"/>
      <c r="N4" s="2"/>
      <c r="O4" s="2"/>
      <c r="P4" s="2"/>
      <c r="Q4" s="2"/>
      <c r="R4" s="2"/>
      <c r="S4" s="2"/>
      <c r="T4" s="2"/>
      <c r="U4" s="2"/>
      <c r="V4" s="2"/>
      <c r="W4" s="2"/>
      <c r="X4" s="2"/>
      <c r="Y4" s="2"/>
      <c r="Z4" s="2"/>
      <c r="AA4" s="2"/>
      <c r="AB4" s="2"/>
    </row>
    <row r="5" spans="1:60" ht="54.75" customHeight="1">
      <c r="A5" s="47" t="s">
        <v>39</v>
      </c>
      <c r="B5" s="47"/>
      <c r="C5" s="47"/>
      <c r="D5" s="47"/>
      <c r="E5" s="47"/>
      <c r="F5" s="47"/>
      <c r="G5" s="47"/>
      <c r="H5" s="47"/>
      <c r="I5" s="47"/>
      <c r="J5" s="47"/>
      <c r="K5" s="2"/>
      <c r="L5" s="2"/>
      <c r="M5" s="2"/>
      <c r="N5" s="2"/>
      <c r="O5" s="2"/>
      <c r="P5" s="2"/>
      <c r="Q5" s="2"/>
      <c r="R5" s="2"/>
      <c r="S5" s="2"/>
      <c r="T5" s="2"/>
      <c r="U5" s="2"/>
      <c r="V5" s="2"/>
      <c r="W5" s="2"/>
      <c r="X5" s="2"/>
      <c r="Y5" s="2"/>
      <c r="Z5" s="2"/>
      <c r="AA5" s="2"/>
      <c r="AB5" s="2"/>
      <c r="BD5"/>
      <c r="BE5"/>
      <c r="BF5"/>
      <c r="BG5"/>
      <c r="BH5"/>
    </row>
    <row r="6" spans="1:60" ht="51" customHeight="1">
      <c r="A6" s="49" t="s">
        <v>41</v>
      </c>
      <c r="B6" s="49"/>
      <c r="C6" s="49"/>
      <c r="D6" s="49"/>
      <c r="E6" s="49"/>
      <c r="F6" s="49"/>
      <c r="G6" s="49"/>
      <c r="H6" s="49"/>
      <c r="I6" s="49"/>
      <c r="J6" s="49"/>
      <c r="K6" s="2"/>
      <c r="L6" s="2"/>
      <c r="M6" s="2"/>
      <c r="N6" s="2"/>
      <c r="O6" s="2"/>
      <c r="P6" s="2"/>
      <c r="Q6" s="2"/>
      <c r="R6" s="2"/>
      <c r="S6" s="2"/>
      <c r="T6" s="2"/>
      <c r="U6" s="2"/>
      <c r="V6" s="2"/>
      <c r="W6" s="2"/>
      <c r="X6" s="2"/>
      <c r="Y6" s="2"/>
      <c r="Z6" s="2"/>
      <c r="AA6" s="2"/>
      <c r="AB6" s="2"/>
      <c r="BE6"/>
      <c r="BF6"/>
      <c r="BG6"/>
      <c r="BH6"/>
    </row>
    <row r="7" spans="1:60" ht="51" customHeight="1">
      <c r="A7" s="48" t="s">
        <v>40</v>
      </c>
      <c r="B7" s="48"/>
      <c r="C7" s="48"/>
      <c r="D7" s="48"/>
      <c r="E7" s="48"/>
      <c r="F7" s="48"/>
      <c r="G7" s="48"/>
      <c r="H7" s="48"/>
      <c r="I7" s="48"/>
      <c r="J7" s="48"/>
      <c r="K7" s="2"/>
      <c r="L7" s="2"/>
      <c r="M7" s="2"/>
      <c r="N7" s="2"/>
      <c r="O7" s="2"/>
      <c r="P7" s="2"/>
      <c r="Q7" s="2"/>
      <c r="R7" s="2"/>
      <c r="S7" s="2"/>
      <c r="T7" s="2"/>
      <c r="U7" s="2"/>
      <c r="V7" s="2"/>
      <c r="W7" s="2"/>
      <c r="X7" s="2"/>
      <c r="Y7" s="2"/>
      <c r="Z7" s="2"/>
      <c r="AA7" s="2"/>
      <c r="AB7" s="2"/>
      <c r="BD7"/>
      <c r="BE7"/>
      <c r="BF7"/>
      <c r="BG7"/>
      <c r="BH7"/>
    </row>
    <row r="8" spans="1:28" s="4" customFormat="1" ht="51" customHeight="1">
      <c r="A8" s="50" t="s">
        <v>19</v>
      </c>
      <c r="B8" s="50"/>
      <c r="C8" s="50"/>
      <c r="D8" s="50"/>
      <c r="E8" s="50"/>
      <c r="F8" s="50"/>
      <c r="G8" s="50"/>
      <c r="H8" s="50"/>
      <c r="I8" s="50"/>
      <c r="J8" s="50"/>
      <c r="K8" s="24"/>
      <c r="L8" s="24"/>
      <c r="M8" s="24"/>
      <c r="N8" s="24"/>
      <c r="O8" s="24"/>
      <c r="P8" s="24"/>
      <c r="Q8" s="24"/>
      <c r="R8" s="24"/>
      <c r="S8" s="24"/>
      <c r="T8" s="24"/>
      <c r="U8" s="24"/>
      <c r="V8" s="24"/>
      <c r="W8" s="24"/>
      <c r="X8" s="24"/>
      <c r="Y8" s="24"/>
      <c r="Z8" s="24"/>
      <c r="AA8" s="24"/>
      <c r="AB8" s="24"/>
    </row>
    <row r="9" spans="1:28" s="4" customFormat="1" ht="39.75" customHeight="1">
      <c r="A9" s="8"/>
      <c r="B9" s="8"/>
      <c r="C9" s="8"/>
      <c r="D9" s="8"/>
      <c r="E9" s="8"/>
      <c r="F9" s="8"/>
      <c r="G9" s="8"/>
      <c r="H9" s="8"/>
      <c r="I9" s="8"/>
      <c r="J9" s="8"/>
      <c r="K9" s="24"/>
      <c r="L9" s="24"/>
      <c r="M9" s="24"/>
      <c r="N9" s="24"/>
      <c r="O9" s="24"/>
      <c r="P9" s="24"/>
      <c r="Q9" s="24"/>
      <c r="R9" s="24"/>
      <c r="S9" s="24"/>
      <c r="T9" s="24"/>
      <c r="U9" s="24"/>
      <c r="V9" s="24"/>
      <c r="W9" s="24"/>
      <c r="X9" s="24"/>
      <c r="Y9" s="24"/>
      <c r="Z9" s="24"/>
      <c r="AA9" s="24"/>
      <c r="AB9" s="24"/>
    </row>
    <row r="10" spans="1:60" s="3" customFormat="1" ht="24" customHeight="1">
      <c r="A10" s="54" t="s">
        <v>13</v>
      </c>
      <c r="B10" s="55"/>
      <c r="C10" s="55"/>
      <c r="D10" s="55"/>
      <c r="E10" s="55"/>
      <c r="F10" s="55"/>
      <c r="G10" s="55"/>
      <c r="H10" s="55"/>
      <c r="I10" s="55"/>
      <c r="J10" s="56"/>
      <c r="K10" s="7"/>
      <c r="L10" s="7"/>
      <c r="M10" s="7"/>
      <c r="N10" s="7"/>
      <c r="O10" s="7"/>
      <c r="P10" s="7"/>
      <c r="Q10" s="7"/>
      <c r="R10" s="7"/>
      <c r="S10" s="7"/>
      <c r="T10" s="7"/>
      <c r="U10" s="7"/>
      <c r="V10" s="7"/>
      <c r="W10" s="7"/>
      <c r="X10" s="7"/>
      <c r="Y10" s="7"/>
      <c r="Z10" s="7"/>
      <c r="AA10" s="7"/>
      <c r="AB10" s="7"/>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row>
    <row r="11" spans="1:60" s="3" customFormat="1" ht="75" customHeight="1">
      <c r="A11" s="52" t="s">
        <v>42</v>
      </c>
      <c r="B11" s="52"/>
      <c r="C11" s="52"/>
      <c r="D11" s="52"/>
      <c r="E11" s="52"/>
      <c r="F11" s="52"/>
      <c r="G11" s="52"/>
      <c r="H11" s="52"/>
      <c r="I11" s="52"/>
      <c r="J11" s="52"/>
      <c r="K11" s="7"/>
      <c r="L11" s="7"/>
      <c r="M11" s="7"/>
      <c r="N11" s="7"/>
      <c r="O11" s="7"/>
      <c r="P11" s="7"/>
      <c r="Q11" s="7"/>
      <c r="R11" s="7"/>
      <c r="S11" s="7"/>
      <c r="T11" s="7"/>
      <c r="U11" s="7"/>
      <c r="V11" s="7"/>
      <c r="W11" s="7"/>
      <c r="X11" s="7"/>
      <c r="Y11" s="7"/>
      <c r="Z11" s="7"/>
      <c r="AA11" s="7"/>
      <c r="AB11" s="7"/>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1:60" s="3" customFormat="1" ht="60" customHeight="1">
      <c r="A12" s="49" t="s">
        <v>18</v>
      </c>
      <c r="B12" s="49"/>
      <c r="C12" s="49"/>
      <c r="D12" s="49"/>
      <c r="E12" s="49"/>
      <c r="F12" s="49"/>
      <c r="G12" s="49"/>
      <c r="H12" s="49"/>
      <c r="I12" s="49"/>
      <c r="J12" s="49"/>
      <c r="K12" s="7"/>
      <c r="L12" s="7"/>
      <c r="M12" s="7"/>
      <c r="N12" s="7"/>
      <c r="O12" s="7"/>
      <c r="P12" s="7"/>
      <c r="Q12" s="7"/>
      <c r="R12" s="7"/>
      <c r="S12" s="7"/>
      <c r="T12" s="7"/>
      <c r="U12" s="7"/>
      <c r="V12" s="7"/>
      <c r="W12" s="7"/>
      <c r="X12" s="7"/>
      <c r="Y12" s="7"/>
      <c r="Z12" s="7"/>
      <c r="AA12" s="7"/>
      <c r="AB12" s="7"/>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row>
    <row r="13" spans="1:60" s="3" customFormat="1" ht="60" customHeight="1">
      <c r="A13" s="49" t="s">
        <v>46</v>
      </c>
      <c r="B13" s="49"/>
      <c r="C13" s="49"/>
      <c r="D13" s="49"/>
      <c r="E13" s="49"/>
      <c r="F13" s="49"/>
      <c r="G13" s="49"/>
      <c r="H13" s="49"/>
      <c r="I13" s="49"/>
      <c r="J13" s="49"/>
      <c r="K13" s="7"/>
      <c r="L13" s="7"/>
      <c r="M13" s="7"/>
      <c r="N13" s="7"/>
      <c r="O13" s="7"/>
      <c r="P13" s="7"/>
      <c r="Q13" s="7"/>
      <c r="R13" s="7"/>
      <c r="S13" s="7"/>
      <c r="T13" s="7"/>
      <c r="U13" s="7"/>
      <c r="V13" s="7"/>
      <c r="W13" s="7"/>
      <c r="X13" s="7"/>
      <c r="Y13" s="7"/>
      <c r="Z13" s="7"/>
      <c r="AA13" s="7"/>
      <c r="AB13" s="7"/>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1:60" s="3" customFormat="1" ht="41.25" customHeight="1">
      <c r="A14" s="49" t="s">
        <v>45</v>
      </c>
      <c r="B14" s="49"/>
      <c r="C14" s="49"/>
      <c r="D14" s="49"/>
      <c r="E14" s="49"/>
      <c r="F14" s="49"/>
      <c r="G14" s="49"/>
      <c r="H14" s="49"/>
      <c r="I14" s="49"/>
      <c r="J14" s="49"/>
      <c r="K14" s="7"/>
      <c r="L14" s="7"/>
      <c r="M14" s="7"/>
      <c r="N14" s="7"/>
      <c r="O14" s="7"/>
      <c r="P14" s="7"/>
      <c r="Q14" s="7"/>
      <c r="R14" s="7"/>
      <c r="S14" s="7"/>
      <c r="T14" s="7"/>
      <c r="U14" s="7"/>
      <c r="V14" s="7"/>
      <c r="W14" s="7"/>
      <c r="X14" s="7"/>
      <c r="Y14" s="7"/>
      <c r="Z14" s="7"/>
      <c r="AA14" s="7"/>
      <c r="AB14" s="7"/>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1:60" s="3" customFormat="1" ht="57" customHeight="1">
      <c r="A15" s="46"/>
      <c r="B15" s="46"/>
      <c r="C15" s="46"/>
      <c r="D15" s="46"/>
      <c r="E15" s="46"/>
      <c r="F15" s="46"/>
      <c r="G15" s="46"/>
      <c r="H15" s="46"/>
      <c r="I15" s="46"/>
      <c r="J15" s="46"/>
      <c r="K15" s="7"/>
      <c r="L15" s="7"/>
      <c r="M15" s="7"/>
      <c r="N15" s="7"/>
      <c r="O15" s="7"/>
      <c r="P15" s="7"/>
      <c r="Q15" s="7"/>
      <c r="R15" s="7"/>
      <c r="S15" s="7"/>
      <c r="T15" s="7"/>
      <c r="U15" s="7"/>
      <c r="V15" s="7"/>
      <c r="W15" s="7"/>
      <c r="X15" s="7"/>
      <c r="Y15" s="7"/>
      <c r="Z15" s="7"/>
      <c r="AA15" s="7"/>
      <c r="AB15" s="7"/>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row>
    <row r="16" spans="1:28"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2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row>
    <row r="36" spans="1:2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2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1:28" ht="12.75">
      <c r="K41" s="2"/>
      <c r="L41" s="2"/>
      <c r="M41" s="2"/>
      <c r="N41" s="2"/>
      <c r="O41" s="2"/>
      <c r="P41" s="2"/>
      <c r="Q41" s="2"/>
      <c r="R41" s="2"/>
      <c r="S41" s="2"/>
      <c r="T41" s="2"/>
      <c r="U41" s="2"/>
      <c r="V41" s="2"/>
      <c r="W41" s="2"/>
      <c r="X41" s="2"/>
      <c r="Y41" s="2"/>
      <c r="Z41" s="2"/>
      <c r="AA41" s="2"/>
      <c r="AB41" s="2"/>
    </row>
    <row r="42" spans="11:28" ht="12.75">
      <c r="K42" s="2"/>
      <c r="L42" s="2"/>
      <c r="M42" s="2"/>
      <c r="N42" s="2"/>
      <c r="O42" s="2"/>
      <c r="P42" s="2"/>
      <c r="Q42" s="2"/>
      <c r="R42" s="2"/>
      <c r="S42" s="2"/>
      <c r="T42" s="2"/>
      <c r="U42" s="2"/>
      <c r="V42" s="2"/>
      <c r="W42" s="2"/>
      <c r="X42" s="2"/>
      <c r="Y42" s="2"/>
      <c r="Z42" s="2"/>
      <c r="AA42" s="2"/>
      <c r="AB42" s="2"/>
    </row>
    <row r="43" spans="11:28" ht="12.75">
      <c r="K43" s="2"/>
      <c r="L43" s="2"/>
      <c r="M43" s="2"/>
      <c r="N43" s="2"/>
      <c r="O43" s="2"/>
      <c r="P43" s="2"/>
      <c r="Q43" s="2"/>
      <c r="R43" s="2"/>
      <c r="S43" s="2"/>
      <c r="T43" s="2"/>
      <c r="U43" s="2"/>
      <c r="V43" s="2"/>
      <c r="W43" s="2"/>
      <c r="X43" s="2"/>
      <c r="Y43" s="2"/>
      <c r="Z43" s="2"/>
      <c r="AA43" s="2"/>
      <c r="AB43" s="2"/>
    </row>
    <row r="44" spans="11:28" ht="12.75">
      <c r="K44" s="2"/>
      <c r="L44" s="2"/>
      <c r="M44" s="2"/>
      <c r="N44" s="2"/>
      <c r="O44" s="2"/>
      <c r="P44" s="2"/>
      <c r="Q44" s="2"/>
      <c r="R44" s="2"/>
      <c r="S44" s="2"/>
      <c r="T44" s="2"/>
      <c r="U44" s="2"/>
      <c r="V44" s="2"/>
      <c r="W44" s="2"/>
      <c r="X44" s="2"/>
      <c r="Y44" s="2"/>
      <c r="Z44" s="2"/>
      <c r="AA44" s="2"/>
      <c r="AB44" s="2"/>
    </row>
    <row r="45" spans="11:28" ht="12.75">
      <c r="K45" s="2"/>
      <c r="L45" s="2"/>
      <c r="M45" s="2"/>
      <c r="N45" s="2"/>
      <c r="O45" s="2"/>
      <c r="P45" s="2"/>
      <c r="Q45" s="2"/>
      <c r="R45" s="2"/>
      <c r="S45" s="2"/>
      <c r="T45" s="2"/>
      <c r="U45" s="2"/>
      <c r="V45" s="2"/>
      <c r="W45" s="2"/>
      <c r="X45" s="2"/>
      <c r="Y45" s="2"/>
      <c r="Z45" s="2"/>
      <c r="AA45" s="2"/>
      <c r="AB45" s="2"/>
    </row>
    <row r="46" spans="11:28" ht="12.75">
      <c r="K46" s="2"/>
      <c r="L46" s="2"/>
      <c r="M46" s="2"/>
      <c r="N46" s="2"/>
      <c r="O46" s="2"/>
      <c r="P46" s="2"/>
      <c r="Q46" s="2"/>
      <c r="R46" s="2"/>
      <c r="S46" s="2"/>
      <c r="T46" s="2"/>
      <c r="U46" s="2"/>
      <c r="V46" s="2"/>
      <c r="W46" s="2"/>
      <c r="X46" s="2"/>
      <c r="Y46" s="2"/>
      <c r="Z46" s="2"/>
      <c r="AA46" s="2"/>
      <c r="AB46" s="2"/>
    </row>
    <row r="47" spans="11:28" ht="12.75">
      <c r="K47" s="2"/>
      <c r="L47" s="2"/>
      <c r="M47" s="2"/>
      <c r="N47" s="2"/>
      <c r="O47" s="2"/>
      <c r="P47" s="2"/>
      <c r="Q47" s="2"/>
      <c r="R47" s="2"/>
      <c r="S47" s="2"/>
      <c r="T47" s="2"/>
      <c r="U47" s="2"/>
      <c r="V47" s="2"/>
      <c r="W47" s="2"/>
      <c r="X47" s="2"/>
      <c r="Y47" s="2"/>
      <c r="Z47" s="2"/>
      <c r="AA47" s="2"/>
      <c r="AB47" s="2"/>
    </row>
    <row r="48" spans="11:28" ht="12.75">
      <c r="K48" s="2"/>
      <c r="L48" s="2"/>
      <c r="M48" s="2"/>
      <c r="N48" s="2"/>
      <c r="O48" s="2"/>
      <c r="P48" s="2"/>
      <c r="Q48" s="2"/>
      <c r="R48" s="2"/>
      <c r="S48" s="2"/>
      <c r="T48" s="2"/>
      <c r="U48" s="2"/>
      <c r="V48" s="2"/>
      <c r="W48" s="2"/>
      <c r="X48" s="2"/>
      <c r="Y48" s="2"/>
      <c r="Z48" s="2"/>
      <c r="AA48" s="2"/>
      <c r="AB48" s="2"/>
    </row>
    <row r="49" spans="11:28" ht="12.75">
      <c r="K49" s="2"/>
      <c r="L49" s="2"/>
      <c r="M49" s="2"/>
      <c r="N49" s="2"/>
      <c r="O49" s="2"/>
      <c r="P49" s="2"/>
      <c r="Q49" s="2"/>
      <c r="R49" s="2"/>
      <c r="S49" s="2"/>
      <c r="T49" s="2"/>
      <c r="U49" s="2"/>
      <c r="V49" s="2"/>
      <c r="W49" s="2"/>
      <c r="X49" s="2"/>
      <c r="Y49" s="2"/>
      <c r="Z49" s="2"/>
      <c r="AA49" s="2"/>
      <c r="AB49" s="2"/>
    </row>
    <row r="50" spans="11:28" ht="12.75">
      <c r="K50" s="2"/>
      <c r="L50" s="2"/>
      <c r="M50" s="2"/>
      <c r="N50" s="2"/>
      <c r="O50" s="2"/>
      <c r="P50" s="2"/>
      <c r="Q50" s="2"/>
      <c r="R50" s="2"/>
      <c r="S50" s="2"/>
      <c r="T50" s="2"/>
      <c r="U50" s="2"/>
      <c r="V50" s="2"/>
      <c r="W50" s="2"/>
      <c r="X50" s="2"/>
      <c r="Y50" s="2"/>
      <c r="Z50" s="2"/>
      <c r="AA50" s="2"/>
      <c r="AB50" s="2"/>
    </row>
    <row r="51" spans="11:28" ht="12.75">
      <c r="K51" s="2"/>
      <c r="L51" s="2"/>
      <c r="M51" s="2"/>
      <c r="N51" s="2"/>
      <c r="O51" s="2"/>
      <c r="P51" s="2"/>
      <c r="Q51" s="2"/>
      <c r="R51" s="2"/>
      <c r="S51" s="2"/>
      <c r="T51" s="2"/>
      <c r="U51" s="2"/>
      <c r="V51" s="2"/>
      <c r="W51" s="2"/>
      <c r="X51" s="2"/>
      <c r="Y51" s="2"/>
      <c r="Z51" s="2"/>
      <c r="AA51" s="2"/>
      <c r="AB51" s="2"/>
    </row>
    <row r="52" spans="11:28" ht="12.75">
      <c r="K52" s="2"/>
      <c r="L52" s="2"/>
      <c r="M52" s="2"/>
      <c r="N52" s="2"/>
      <c r="O52" s="2"/>
      <c r="P52" s="2"/>
      <c r="Q52" s="2"/>
      <c r="R52" s="2"/>
      <c r="S52" s="2"/>
      <c r="T52" s="2"/>
      <c r="U52" s="2"/>
      <c r="V52" s="2"/>
      <c r="W52" s="2"/>
      <c r="X52" s="2"/>
      <c r="Y52" s="2"/>
      <c r="Z52" s="2"/>
      <c r="AA52" s="2"/>
      <c r="AB52" s="2"/>
    </row>
    <row r="53" spans="11:28" ht="12.75">
      <c r="K53" s="2"/>
      <c r="L53" s="2"/>
      <c r="M53" s="2"/>
      <c r="N53" s="2"/>
      <c r="O53" s="2"/>
      <c r="P53" s="2"/>
      <c r="Q53" s="2"/>
      <c r="R53" s="2"/>
      <c r="S53" s="2"/>
      <c r="T53" s="2"/>
      <c r="U53" s="2"/>
      <c r="V53" s="2"/>
      <c r="W53" s="2"/>
      <c r="X53" s="2"/>
      <c r="Y53" s="2"/>
      <c r="Z53" s="2"/>
      <c r="AA53" s="2"/>
      <c r="AB53" s="2"/>
    </row>
    <row r="54" spans="11:28" ht="12.75">
      <c r="K54" s="2"/>
      <c r="L54" s="2"/>
      <c r="M54" s="2"/>
      <c r="N54" s="2"/>
      <c r="O54" s="2"/>
      <c r="P54" s="2"/>
      <c r="Q54" s="2"/>
      <c r="R54" s="2"/>
      <c r="S54" s="2"/>
      <c r="T54" s="2"/>
      <c r="U54" s="2"/>
      <c r="V54" s="2"/>
      <c r="W54" s="2"/>
      <c r="X54" s="2"/>
      <c r="Y54" s="2"/>
      <c r="Z54" s="2"/>
      <c r="AA54" s="2"/>
      <c r="AB54" s="2"/>
    </row>
    <row r="55" spans="11:28" ht="12.75">
      <c r="K55" s="2"/>
      <c r="L55" s="2"/>
      <c r="M55" s="2"/>
      <c r="N55" s="2"/>
      <c r="O55" s="2"/>
      <c r="P55" s="2"/>
      <c r="Q55" s="2"/>
      <c r="R55" s="2"/>
      <c r="S55" s="2"/>
      <c r="T55" s="2"/>
      <c r="U55" s="2"/>
      <c r="V55" s="2"/>
      <c r="W55" s="2"/>
      <c r="X55" s="2"/>
      <c r="Y55" s="2"/>
      <c r="Z55" s="2"/>
      <c r="AA55" s="2"/>
      <c r="AB55" s="2"/>
    </row>
    <row r="56" spans="11:28" ht="12.75">
      <c r="K56" s="2"/>
      <c r="L56" s="2"/>
      <c r="M56" s="2"/>
      <c r="N56" s="2"/>
      <c r="O56" s="2"/>
      <c r="P56" s="2"/>
      <c r="Q56" s="2"/>
      <c r="R56" s="2"/>
      <c r="S56" s="2"/>
      <c r="T56" s="2"/>
      <c r="U56" s="2"/>
      <c r="V56" s="2"/>
      <c r="W56" s="2"/>
      <c r="X56" s="2"/>
      <c r="Y56" s="2"/>
      <c r="Z56" s="2"/>
      <c r="AA56" s="2"/>
      <c r="AB56" s="2"/>
    </row>
    <row r="57" spans="11:28" ht="12.75">
      <c r="K57" s="2"/>
      <c r="L57" s="2"/>
      <c r="M57" s="2"/>
      <c r="N57" s="2"/>
      <c r="O57" s="2"/>
      <c r="P57" s="2"/>
      <c r="Q57" s="2"/>
      <c r="R57" s="2"/>
      <c r="S57" s="2"/>
      <c r="T57" s="2"/>
      <c r="U57" s="2"/>
      <c r="V57" s="2"/>
      <c r="W57" s="2"/>
      <c r="X57" s="2"/>
      <c r="Y57" s="2"/>
      <c r="Z57" s="2"/>
      <c r="AA57" s="2"/>
      <c r="AB57" s="2"/>
    </row>
    <row r="58" spans="11:28" ht="12.75">
      <c r="K58" s="2"/>
      <c r="L58" s="2"/>
      <c r="M58" s="2"/>
      <c r="N58" s="2"/>
      <c r="O58" s="2"/>
      <c r="P58" s="2"/>
      <c r="Q58" s="2"/>
      <c r="R58" s="2"/>
      <c r="S58" s="2"/>
      <c r="T58" s="2"/>
      <c r="U58" s="2"/>
      <c r="V58" s="2"/>
      <c r="W58" s="2"/>
      <c r="X58" s="2"/>
      <c r="Y58" s="2"/>
      <c r="Z58" s="2"/>
      <c r="AA58" s="2"/>
      <c r="AB58" s="2"/>
    </row>
    <row r="59" spans="11:28" ht="12.75">
      <c r="K59" s="2"/>
      <c r="L59" s="2"/>
      <c r="M59" s="2"/>
      <c r="N59" s="2"/>
      <c r="O59" s="2"/>
      <c r="P59" s="2"/>
      <c r="Q59" s="2"/>
      <c r="R59" s="2"/>
      <c r="S59" s="2"/>
      <c r="T59" s="2"/>
      <c r="U59" s="2"/>
      <c r="V59" s="2"/>
      <c r="W59" s="2"/>
      <c r="X59" s="2"/>
      <c r="Y59" s="2"/>
      <c r="Z59" s="2"/>
      <c r="AA59" s="2"/>
      <c r="AB59" s="2"/>
    </row>
    <row r="60" spans="11:28" ht="12.75">
      <c r="K60" s="2"/>
      <c r="L60" s="2"/>
      <c r="M60" s="2"/>
      <c r="N60" s="2"/>
      <c r="O60" s="2"/>
      <c r="P60" s="2"/>
      <c r="Q60" s="2"/>
      <c r="R60" s="2"/>
      <c r="S60" s="2"/>
      <c r="T60" s="2"/>
      <c r="U60" s="2"/>
      <c r="V60" s="2"/>
      <c r="W60" s="2"/>
      <c r="X60" s="2"/>
      <c r="Y60" s="2"/>
      <c r="Z60" s="2"/>
      <c r="AA60" s="2"/>
      <c r="AB60" s="2"/>
    </row>
    <row r="61" spans="11:28" ht="12.75">
      <c r="K61" s="2"/>
      <c r="L61" s="2"/>
      <c r="M61" s="2"/>
      <c r="N61" s="2"/>
      <c r="O61" s="2"/>
      <c r="P61" s="2"/>
      <c r="Q61" s="2"/>
      <c r="R61" s="2"/>
      <c r="S61" s="2"/>
      <c r="T61" s="2"/>
      <c r="U61" s="2"/>
      <c r="V61" s="2"/>
      <c r="W61" s="2"/>
      <c r="X61" s="2"/>
      <c r="Y61" s="2"/>
      <c r="Z61" s="2"/>
      <c r="AA61" s="2"/>
      <c r="AB61" s="2"/>
    </row>
    <row r="62" spans="11:28" ht="12.75">
      <c r="K62" s="2"/>
      <c r="L62" s="2"/>
      <c r="M62" s="2"/>
      <c r="N62" s="2"/>
      <c r="O62" s="2"/>
      <c r="P62" s="2"/>
      <c r="Q62" s="2"/>
      <c r="R62" s="2"/>
      <c r="S62" s="2"/>
      <c r="T62" s="2"/>
      <c r="U62" s="2"/>
      <c r="V62" s="2"/>
      <c r="W62" s="2"/>
      <c r="X62" s="2"/>
      <c r="Y62" s="2"/>
      <c r="Z62" s="2"/>
      <c r="AA62" s="2"/>
      <c r="AB62" s="2"/>
    </row>
    <row r="63" spans="11:28" ht="12.75">
      <c r="K63" s="2"/>
      <c r="L63" s="2"/>
      <c r="M63" s="2"/>
      <c r="N63" s="2"/>
      <c r="O63" s="2"/>
      <c r="P63" s="2"/>
      <c r="Q63" s="2"/>
      <c r="R63" s="2"/>
      <c r="S63" s="2"/>
      <c r="T63" s="2"/>
      <c r="U63" s="2"/>
      <c r="V63" s="2"/>
      <c r="W63" s="2"/>
      <c r="X63" s="2"/>
      <c r="Y63" s="2"/>
      <c r="Z63" s="2"/>
      <c r="AA63" s="2"/>
      <c r="AB63" s="2"/>
    </row>
    <row r="64" spans="11:28" ht="12.75">
      <c r="K64" s="2"/>
      <c r="L64" s="2"/>
      <c r="M64" s="2"/>
      <c r="N64" s="2"/>
      <c r="O64" s="2"/>
      <c r="P64" s="2"/>
      <c r="Q64" s="2"/>
      <c r="R64" s="2"/>
      <c r="S64" s="2"/>
      <c r="T64" s="2"/>
      <c r="U64" s="2"/>
      <c r="V64" s="2"/>
      <c r="W64" s="2"/>
      <c r="X64" s="2"/>
      <c r="Y64" s="2"/>
      <c r="Z64" s="2"/>
      <c r="AA64" s="2"/>
      <c r="AB64" s="2"/>
    </row>
    <row r="65" spans="11:28" ht="12.75">
      <c r="K65" s="2"/>
      <c r="L65" s="2"/>
      <c r="M65" s="2"/>
      <c r="N65" s="2"/>
      <c r="O65" s="2"/>
      <c r="P65" s="2"/>
      <c r="Q65" s="2"/>
      <c r="R65" s="2"/>
      <c r="S65" s="2"/>
      <c r="T65" s="2"/>
      <c r="U65" s="2"/>
      <c r="V65" s="2"/>
      <c r="W65" s="2"/>
      <c r="X65" s="2"/>
      <c r="Y65" s="2"/>
      <c r="Z65" s="2"/>
      <c r="AA65" s="2"/>
      <c r="AB65" s="2"/>
    </row>
    <row r="66" spans="11:28" ht="12.75">
      <c r="K66" s="2"/>
      <c r="L66" s="2"/>
      <c r="M66" s="2"/>
      <c r="N66" s="2"/>
      <c r="O66" s="2"/>
      <c r="P66" s="2"/>
      <c r="Q66" s="2"/>
      <c r="R66" s="2"/>
      <c r="S66" s="2"/>
      <c r="T66" s="2"/>
      <c r="U66" s="2"/>
      <c r="V66" s="2"/>
      <c r="W66" s="2"/>
      <c r="X66" s="2"/>
      <c r="Y66" s="2"/>
      <c r="Z66" s="2"/>
      <c r="AA66" s="2"/>
      <c r="AB66" s="2"/>
    </row>
    <row r="67" spans="11:28" ht="12.75">
      <c r="K67" s="2"/>
      <c r="L67" s="2"/>
      <c r="M67" s="2"/>
      <c r="N67" s="2"/>
      <c r="O67" s="2"/>
      <c r="P67" s="2"/>
      <c r="Q67" s="2"/>
      <c r="R67" s="2"/>
      <c r="S67" s="2"/>
      <c r="T67" s="2"/>
      <c r="U67" s="2"/>
      <c r="V67" s="2"/>
      <c r="W67" s="2"/>
      <c r="X67" s="2"/>
      <c r="Y67" s="2"/>
      <c r="Z67" s="2"/>
      <c r="AA67" s="2"/>
      <c r="AB67" s="2"/>
    </row>
    <row r="68" spans="11:28" ht="12.75">
      <c r="K68" s="2"/>
      <c r="L68" s="2"/>
      <c r="M68" s="2"/>
      <c r="N68" s="2"/>
      <c r="O68" s="2"/>
      <c r="P68" s="2"/>
      <c r="Q68" s="2"/>
      <c r="R68" s="2"/>
      <c r="S68" s="2"/>
      <c r="T68" s="2"/>
      <c r="U68" s="2"/>
      <c r="V68" s="2"/>
      <c r="W68" s="2"/>
      <c r="X68" s="2"/>
      <c r="Y68" s="2"/>
      <c r="Z68" s="2"/>
      <c r="AA68" s="2"/>
      <c r="AB68" s="2"/>
    </row>
    <row r="69" spans="11:28" ht="12.75">
      <c r="K69" s="2"/>
      <c r="L69" s="2"/>
      <c r="M69" s="2"/>
      <c r="N69" s="2"/>
      <c r="O69" s="2"/>
      <c r="P69" s="2"/>
      <c r="Q69" s="2"/>
      <c r="R69" s="2"/>
      <c r="S69" s="2"/>
      <c r="T69" s="2"/>
      <c r="U69" s="2"/>
      <c r="V69" s="2"/>
      <c r="W69" s="2"/>
      <c r="X69" s="2"/>
      <c r="Y69" s="2"/>
      <c r="Z69" s="2"/>
      <c r="AA69" s="2"/>
      <c r="AB69" s="2"/>
    </row>
    <row r="70" spans="11:28" ht="12.75">
      <c r="K70" s="2"/>
      <c r="L70" s="2"/>
      <c r="M70" s="2"/>
      <c r="N70" s="2"/>
      <c r="O70" s="2"/>
      <c r="P70" s="2"/>
      <c r="Q70" s="2"/>
      <c r="R70" s="2"/>
      <c r="S70" s="2"/>
      <c r="T70" s="2"/>
      <c r="U70" s="2"/>
      <c r="V70" s="2"/>
      <c r="W70" s="2"/>
      <c r="X70" s="2"/>
      <c r="Y70" s="2"/>
      <c r="Z70" s="2"/>
      <c r="AA70" s="2"/>
      <c r="AB70" s="2"/>
    </row>
    <row r="71" spans="11:28" ht="12.75">
      <c r="K71" s="2"/>
      <c r="L71" s="2"/>
      <c r="M71" s="2"/>
      <c r="N71" s="2"/>
      <c r="O71" s="2"/>
      <c r="P71" s="2"/>
      <c r="Q71" s="2"/>
      <c r="R71" s="2"/>
      <c r="S71" s="2"/>
      <c r="T71" s="2"/>
      <c r="U71" s="2"/>
      <c r="V71" s="2"/>
      <c r="W71" s="2"/>
      <c r="X71" s="2"/>
      <c r="Y71" s="2"/>
      <c r="Z71" s="2"/>
      <c r="AA71" s="2"/>
      <c r="AB71" s="2"/>
    </row>
    <row r="72" spans="11:28" ht="12.75">
      <c r="K72" s="2"/>
      <c r="L72" s="2"/>
      <c r="M72" s="2"/>
      <c r="N72" s="2"/>
      <c r="O72" s="2"/>
      <c r="P72" s="2"/>
      <c r="Q72" s="2"/>
      <c r="R72" s="2"/>
      <c r="S72" s="2"/>
      <c r="T72" s="2"/>
      <c r="U72" s="2"/>
      <c r="V72" s="2"/>
      <c r="W72" s="2"/>
      <c r="X72" s="2"/>
      <c r="Y72" s="2"/>
      <c r="Z72" s="2"/>
      <c r="AA72" s="2"/>
      <c r="AB72" s="2"/>
    </row>
    <row r="73" spans="11:28" ht="12.75">
      <c r="K73" s="2"/>
      <c r="L73" s="2"/>
      <c r="M73" s="2"/>
      <c r="N73" s="2"/>
      <c r="O73" s="2"/>
      <c r="P73" s="2"/>
      <c r="Q73" s="2"/>
      <c r="R73" s="2"/>
      <c r="S73" s="2"/>
      <c r="T73" s="2"/>
      <c r="U73" s="2"/>
      <c r="V73" s="2"/>
      <c r="W73" s="2"/>
      <c r="X73" s="2"/>
      <c r="Y73" s="2"/>
      <c r="Z73" s="2"/>
      <c r="AA73" s="2"/>
      <c r="AB73" s="2"/>
    </row>
    <row r="74" spans="11:28" ht="12.75">
      <c r="K74" s="2"/>
      <c r="L74" s="2"/>
      <c r="M74" s="2"/>
      <c r="N74" s="2"/>
      <c r="O74" s="2"/>
      <c r="P74" s="2"/>
      <c r="Q74" s="2"/>
      <c r="R74" s="2"/>
      <c r="S74" s="2"/>
      <c r="T74" s="2"/>
      <c r="U74" s="2"/>
      <c r="V74" s="2"/>
      <c r="W74" s="2"/>
      <c r="X74" s="2"/>
      <c r="Y74" s="2"/>
      <c r="Z74" s="2"/>
      <c r="AA74" s="2"/>
      <c r="AB74" s="2"/>
    </row>
    <row r="75" spans="11:28" ht="12.75">
      <c r="K75" s="2"/>
      <c r="L75" s="2"/>
      <c r="M75" s="2"/>
      <c r="N75" s="2"/>
      <c r="O75" s="2"/>
      <c r="P75" s="2"/>
      <c r="Q75" s="2"/>
      <c r="R75" s="2"/>
      <c r="S75" s="2"/>
      <c r="T75" s="2"/>
      <c r="U75" s="2"/>
      <c r="V75" s="2"/>
      <c r="W75" s="2"/>
      <c r="X75" s="2"/>
      <c r="Y75" s="2"/>
      <c r="Z75" s="2"/>
      <c r="AA75" s="2"/>
      <c r="AB75" s="2"/>
    </row>
    <row r="76" spans="11:28" ht="12.75">
      <c r="K76" s="2"/>
      <c r="L76" s="2"/>
      <c r="M76" s="2"/>
      <c r="N76" s="2"/>
      <c r="O76" s="2"/>
      <c r="P76" s="2"/>
      <c r="Q76" s="2"/>
      <c r="R76" s="2"/>
      <c r="S76" s="2"/>
      <c r="T76" s="2"/>
      <c r="U76" s="2"/>
      <c r="V76" s="2"/>
      <c r="W76" s="2"/>
      <c r="X76" s="2"/>
      <c r="Y76" s="2"/>
      <c r="Z76" s="2"/>
      <c r="AA76" s="2"/>
      <c r="AB76" s="2"/>
    </row>
    <row r="77" spans="11:28" ht="12.75">
      <c r="K77" s="2"/>
      <c r="L77" s="2"/>
      <c r="M77" s="2"/>
      <c r="N77" s="2"/>
      <c r="O77" s="2"/>
      <c r="P77" s="2"/>
      <c r="Q77" s="2"/>
      <c r="R77" s="2"/>
      <c r="S77" s="2"/>
      <c r="T77" s="2"/>
      <c r="U77" s="2"/>
      <c r="V77" s="2"/>
      <c r="W77" s="2"/>
      <c r="X77" s="2"/>
      <c r="Y77" s="2"/>
      <c r="Z77" s="2"/>
      <c r="AA77" s="2"/>
      <c r="AB77" s="2"/>
    </row>
    <row r="78" spans="11:28" ht="12.75">
      <c r="K78" s="2"/>
      <c r="L78" s="2"/>
      <c r="M78" s="2"/>
      <c r="N78" s="2"/>
      <c r="O78" s="2"/>
      <c r="P78" s="2"/>
      <c r="Q78" s="2"/>
      <c r="R78" s="2"/>
      <c r="S78" s="2"/>
      <c r="T78" s="2"/>
      <c r="U78" s="2"/>
      <c r="V78" s="2"/>
      <c r="W78" s="2"/>
      <c r="X78" s="2"/>
      <c r="Y78" s="2"/>
      <c r="Z78" s="2"/>
      <c r="AA78" s="2"/>
      <c r="AB78" s="2"/>
    </row>
    <row r="79" spans="11:28" ht="12.75">
      <c r="K79" s="2"/>
      <c r="L79" s="2"/>
      <c r="M79" s="2"/>
      <c r="N79" s="2"/>
      <c r="O79" s="2"/>
      <c r="P79" s="2"/>
      <c r="Q79" s="2"/>
      <c r="R79" s="2"/>
      <c r="S79" s="2"/>
      <c r="T79" s="2"/>
      <c r="U79" s="2"/>
      <c r="V79" s="2"/>
      <c r="W79" s="2"/>
      <c r="X79" s="2"/>
      <c r="Y79" s="2"/>
      <c r="Z79" s="2"/>
      <c r="AA79" s="2"/>
      <c r="AB79" s="2"/>
    </row>
    <row r="80" spans="11:28" ht="12.75">
      <c r="K80" s="2"/>
      <c r="L80" s="2"/>
      <c r="M80" s="2"/>
      <c r="N80" s="2"/>
      <c r="O80" s="2"/>
      <c r="P80" s="2"/>
      <c r="Q80" s="2"/>
      <c r="R80" s="2"/>
      <c r="S80" s="2"/>
      <c r="T80" s="2"/>
      <c r="U80" s="2"/>
      <c r="V80" s="2"/>
      <c r="W80" s="2"/>
      <c r="X80" s="2"/>
      <c r="Y80" s="2"/>
      <c r="Z80" s="2"/>
      <c r="AA80" s="2"/>
      <c r="AB80" s="2"/>
    </row>
    <row r="81" spans="11:28" ht="12.75">
      <c r="K81" s="2"/>
      <c r="L81" s="2"/>
      <c r="M81" s="2"/>
      <c r="N81" s="2"/>
      <c r="O81" s="2"/>
      <c r="P81" s="2"/>
      <c r="Q81" s="2"/>
      <c r="R81" s="2"/>
      <c r="S81" s="2"/>
      <c r="T81" s="2"/>
      <c r="U81" s="2"/>
      <c r="V81" s="2"/>
      <c r="W81" s="2"/>
      <c r="X81" s="2"/>
      <c r="Y81" s="2"/>
      <c r="Z81" s="2"/>
      <c r="AA81" s="2"/>
      <c r="AB81" s="2"/>
    </row>
    <row r="82" spans="11:28" ht="12.75">
      <c r="K82" s="2"/>
      <c r="L82" s="2"/>
      <c r="M82" s="2"/>
      <c r="N82" s="2"/>
      <c r="O82" s="2"/>
      <c r="P82" s="2"/>
      <c r="Q82" s="2"/>
      <c r="R82" s="2"/>
      <c r="S82" s="2"/>
      <c r="T82" s="2"/>
      <c r="U82" s="2"/>
      <c r="V82" s="2"/>
      <c r="W82" s="2"/>
      <c r="X82" s="2"/>
      <c r="Y82" s="2"/>
      <c r="Z82" s="2"/>
      <c r="AA82" s="2"/>
      <c r="AB82" s="2"/>
    </row>
    <row r="83" spans="11:28" ht="12.75">
      <c r="K83" s="2"/>
      <c r="L83" s="2"/>
      <c r="M83" s="2"/>
      <c r="N83" s="2"/>
      <c r="O83" s="2"/>
      <c r="P83" s="2"/>
      <c r="Q83" s="2"/>
      <c r="R83" s="2"/>
      <c r="S83" s="2"/>
      <c r="T83" s="2"/>
      <c r="U83" s="2"/>
      <c r="V83" s="2"/>
      <c r="W83" s="2"/>
      <c r="X83" s="2"/>
      <c r="Y83" s="2"/>
      <c r="Z83" s="2"/>
      <c r="AA83" s="2"/>
      <c r="AB83" s="2"/>
    </row>
    <row r="84" spans="11:28" ht="12.75">
      <c r="K84" s="2"/>
      <c r="L84" s="2"/>
      <c r="M84" s="2"/>
      <c r="N84" s="2"/>
      <c r="O84" s="2"/>
      <c r="P84" s="2"/>
      <c r="Q84" s="2"/>
      <c r="R84" s="2"/>
      <c r="S84" s="2"/>
      <c r="T84" s="2"/>
      <c r="U84" s="2"/>
      <c r="V84" s="2"/>
      <c r="W84" s="2"/>
      <c r="X84" s="2"/>
      <c r="Y84" s="2"/>
      <c r="Z84" s="2"/>
      <c r="AA84" s="2"/>
      <c r="AB84" s="2"/>
    </row>
    <row r="85" spans="11:28" ht="12.75">
      <c r="K85" s="2"/>
      <c r="L85" s="2"/>
      <c r="M85" s="2"/>
      <c r="N85" s="2"/>
      <c r="O85" s="2"/>
      <c r="P85" s="2"/>
      <c r="Q85" s="2"/>
      <c r="R85" s="2"/>
      <c r="S85" s="2"/>
      <c r="T85" s="2"/>
      <c r="U85" s="2"/>
      <c r="V85" s="2"/>
      <c r="W85" s="2"/>
      <c r="X85" s="2"/>
      <c r="Y85" s="2"/>
      <c r="Z85" s="2"/>
      <c r="AA85" s="2"/>
      <c r="AB85" s="2"/>
    </row>
    <row r="86" spans="11:28" ht="12.75">
      <c r="K86" s="2"/>
      <c r="L86" s="2"/>
      <c r="M86" s="2"/>
      <c r="N86" s="2"/>
      <c r="O86" s="2"/>
      <c r="P86" s="2"/>
      <c r="Q86" s="2"/>
      <c r="R86" s="2"/>
      <c r="S86" s="2"/>
      <c r="T86" s="2"/>
      <c r="U86" s="2"/>
      <c r="V86" s="2"/>
      <c r="W86" s="2"/>
      <c r="X86" s="2"/>
      <c r="Y86" s="2"/>
      <c r="Z86" s="2"/>
      <c r="AA86" s="2"/>
      <c r="AB86" s="2"/>
    </row>
    <row r="87" spans="11:28" ht="12.75">
      <c r="K87" s="2"/>
      <c r="L87" s="2"/>
      <c r="M87" s="2"/>
      <c r="N87" s="2"/>
      <c r="O87" s="2"/>
      <c r="P87" s="2"/>
      <c r="Q87" s="2"/>
      <c r="R87" s="2"/>
      <c r="S87" s="2"/>
      <c r="T87" s="2"/>
      <c r="U87" s="2"/>
      <c r="V87" s="2"/>
      <c r="W87" s="2"/>
      <c r="X87" s="2"/>
      <c r="Y87" s="2"/>
      <c r="Z87" s="2"/>
      <c r="AA87" s="2"/>
      <c r="AB87" s="2"/>
    </row>
    <row r="88" spans="11:28" ht="12.75">
      <c r="K88" s="2"/>
      <c r="L88" s="2"/>
      <c r="M88" s="2"/>
      <c r="N88" s="2"/>
      <c r="O88" s="2"/>
      <c r="P88" s="2"/>
      <c r="Q88" s="2"/>
      <c r="R88" s="2"/>
      <c r="S88" s="2"/>
      <c r="T88" s="2"/>
      <c r="U88" s="2"/>
      <c r="V88" s="2"/>
      <c r="W88" s="2"/>
      <c r="X88" s="2"/>
      <c r="Y88" s="2"/>
      <c r="Z88" s="2"/>
      <c r="AA88" s="2"/>
      <c r="AB88" s="2"/>
    </row>
    <row r="89" spans="11:28" ht="12.75">
      <c r="K89" s="2"/>
      <c r="L89" s="2"/>
      <c r="M89" s="2"/>
      <c r="N89" s="2"/>
      <c r="O89" s="2"/>
      <c r="P89" s="2"/>
      <c r="Q89" s="2"/>
      <c r="R89" s="2"/>
      <c r="S89" s="2"/>
      <c r="T89" s="2"/>
      <c r="U89" s="2"/>
      <c r="V89" s="2"/>
      <c r="W89" s="2"/>
      <c r="X89" s="2"/>
      <c r="Y89" s="2"/>
      <c r="Z89" s="2"/>
      <c r="AA89" s="2"/>
      <c r="AB89" s="2"/>
    </row>
    <row r="90" spans="11:28" ht="12.75">
      <c r="K90" s="2"/>
      <c r="L90" s="2"/>
      <c r="M90" s="2"/>
      <c r="N90" s="2"/>
      <c r="O90" s="2"/>
      <c r="P90" s="2"/>
      <c r="Q90" s="2"/>
      <c r="R90" s="2"/>
      <c r="S90" s="2"/>
      <c r="T90" s="2"/>
      <c r="U90" s="2"/>
      <c r="V90" s="2"/>
      <c r="W90" s="2"/>
      <c r="X90" s="2"/>
      <c r="Y90" s="2"/>
      <c r="Z90" s="2"/>
      <c r="AA90" s="2"/>
      <c r="AB90" s="2"/>
    </row>
    <row r="91" spans="11:28" ht="12.75">
      <c r="K91" s="2"/>
      <c r="L91" s="2"/>
      <c r="M91" s="2"/>
      <c r="N91" s="2"/>
      <c r="O91" s="2"/>
      <c r="P91" s="2"/>
      <c r="Q91" s="2"/>
      <c r="R91" s="2"/>
      <c r="S91" s="2"/>
      <c r="T91" s="2"/>
      <c r="U91" s="2"/>
      <c r="V91" s="2"/>
      <c r="W91" s="2"/>
      <c r="X91" s="2"/>
      <c r="Y91" s="2"/>
      <c r="Z91" s="2"/>
      <c r="AA91" s="2"/>
      <c r="AB91" s="2"/>
    </row>
    <row r="92" spans="11:28" ht="12.75">
      <c r="K92" s="2"/>
      <c r="L92" s="2"/>
      <c r="M92" s="2"/>
      <c r="N92" s="2"/>
      <c r="O92" s="2"/>
      <c r="P92" s="2"/>
      <c r="Q92" s="2"/>
      <c r="R92" s="2"/>
      <c r="S92" s="2"/>
      <c r="T92" s="2"/>
      <c r="U92" s="2"/>
      <c r="V92" s="2"/>
      <c r="W92" s="2"/>
      <c r="X92" s="2"/>
      <c r="Y92" s="2"/>
      <c r="Z92" s="2"/>
      <c r="AA92" s="2"/>
      <c r="AB92" s="2"/>
    </row>
    <row r="93" spans="11:28" ht="12.75">
      <c r="K93" s="2"/>
      <c r="L93" s="2"/>
      <c r="M93" s="2"/>
      <c r="N93" s="2"/>
      <c r="O93" s="2"/>
      <c r="P93" s="2"/>
      <c r="Q93" s="2"/>
      <c r="R93" s="2"/>
      <c r="S93" s="2"/>
      <c r="T93" s="2"/>
      <c r="U93" s="2"/>
      <c r="V93" s="2"/>
      <c r="W93" s="2"/>
      <c r="X93" s="2"/>
      <c r="Y93" s="2"/>
      <c r="Z93" s="2"/>
      <c r="AA93" s="2"/>
      <c r="AB93" s="2"/>
    </row>
    <row r="94" spans="11:28" ht="12.75">
      <c r="K94" s="2"/>
      <c r="L94" s="2"/>
      <c r="M94" s="2"/>
      <c r="N94" s="2"/>
      <c r="O94" s="2"/>
      <c r="P94" s="2"/>
      <c r="Q94" s="2"/>
      <c r="R94" s="2"/>
      <c r="S94" s="2"/>
      <c r="T94" s="2"/>
      <c r="U94" s="2"/>
      <c r="V94" s="2"/>
      <c r="W94" s="2"/>
      <c r="X94" s="2"/>
      <c r="Y94" s="2"/>
      <c r="Z94" s="2"/>
      <c r="AA94" s="2"/>
      <c r="AB94" s="2"/>
    </row>
    <row r="95" spans="11:28" ht="12.75">
      <c r="K95" s="2"/>
      <c r="L95" s="2"/>
      <c r="M95" s="2"/>
      <c r="N95" s="2"/>
      <c r="O95" s="2"/>
      <c r="P95" s="2"/>
      <c r="Q95" s="2"/>
      <c r="R95" s="2"/>
      <c r="S95" s="2"/>
      <c r="T95" s="2"/>
      <c r="U95" s="2"/>
      <c r="V95" s="2"/>
      <c r="W95" s="2"/>
      <c r="X95" s="2"/>
      <c r="Y95" s="2"/>
      <c r="Z95" s="2"/>
      <c r="AA95" s="2"/>
      <c r="AB95" s="2"/>
    </row>
    <row r="96" spans="11:28" ht="12.75">
      <c r="K96" s="2"/>
      <c r="L96" s="2"/>
      <c r="M96" s="2"/>
      <c r="N96" s="2"/>
      <c r="O96" s="2"/>
      <c r="P96" s="2"/>
      <c r="Q96" s="2"/>
      <c r="R96" s="2"/>
      <c r="S96" s="2"/>
      <c r="T96" s="2"/>
      <c r="U96" s="2"/>
      <c r="V96" s="2"/>
      <c r="W96" s="2"/>
      <c r="X96" s="2"/>
      <c r="Y96" s="2"/>
      <c r="Z96" s="2"/>
      <c r="AA96" s="2"/>
      <c r="AB96" s="2"/>
    </row>
    <row r="97" spans="11:28" ht="12.75">
      <c r="K97" s="2"/>
      <c r="L97" s="2"/>
      <c r="M97" s="2"/>
      <c r="N97" s="2"/>
      <c r="O97" s="2"/>
      <c r="P97" s="2"/>
      <c r="Q97" s="2"/>
      <c r="R97" s="2"/>
      <c r="S97" s="2"/>
      <c r="T97" s="2"/>
      <c r="U97" s="2"/>
      <c r="V97" s="2"/>
      <c r="W97" s="2"/>
      <c r="X97" s="2"/>
      <c r="Y97" s="2"/>
      <c r="Z97" s="2"/>
      <c r="AA97" s="2"/>
      <c r="AB97" s="2"/>
    </row>
  </sheetData>
  <sheetProtection password="83AF" sheet="1" objects="1" scenarios="1" selectLockedCells="1"/>
  <mergeCells count="12">
    <mergeCell ref="A4:J4"/>
    <mergeCell ref="A10:J10"/>
    <mergeCell ref="A5:J5"/>
    <mergeCell ref="A7:J7"/>
    <mergeCell ref="A6:J6"/>
    <mergeCell ref="A8:J8"/>
    <mergeCell ref="A14:J14"/>
    <mergeCell ref="A1:J2"/>
    <mergeCell ref="A11:J11"/>
    <mergeCell ref="A12:J12"/>
    <mergeCell ref="A13:J13"/>
    <mergeCell ref="A3:J3"/>
  </mergeCells>
  <printOptions horizontalCentered="1"/>
  <pageMargins left="0.05" right="0.05" top="0.5" bottom="0" header="0.25" footer="0.2"/>
  <pageSetup horizontalDpi="600" verticalDpi="600" orientation="portrait" scale="74" r:id="rId1"/>
  <headerFooter alignWithMargins="0">
    <oddFooter>&amp;R&amp;"Arial,Bold"&amp;9 &amp;D       A-8</oddFooter>
  </headerFooter>
</worksheet>
</file>

<file path=xl/worksheets/sheet2.xml><?xml version="1.0" encoding="utf-8"?>
<worksheet xmlns="http://schemas.openxmlformats.org/spreadsheetml/2006/main" xmlns:r="http://schemas.openxmlformats.org/officeDocument/2006/relationships">
  <sheetPr codeName="Sheet2"/>
  <dimension ref="A1:K42"/>
  <sheetViews>
    <sheetView showGridLines="0" zoomScale="75" zoomScaleNormal="75" zoomScaleSheetLayoutView="75" zoomScalePageLayoutView="0" workbookViewId="0" topLeftCell="A1">
      <selection activeCell="M6" sqref="M6"/>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c r="C4" s="89"/>
      <c r="D4" s="89"/>
      <c r="E4" s="89"/>
      <c r="F4" s="21"/>
      <c r="G4" s="89"/>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v>0</v>
      </c>
      <c r="G12" s="76">
        <f>F12</f>
        <v>0</v>
      </c>
      <c r="H12" s="77"/>
      <c r="I12" s="78"/>
      <c r="J12" s="79"/>
    </row>
    <row r="13" spans="1:10" ht="15.75" customHeight="1">
      <c r="A13" s="30"/>
      <c r="B13" s="30"/>
      <c r="C13" s="30"/>
      <c r="D13" s="28"/>
      <c r="E13" s="29"/>
      <c r="F13" s="32"/>
      <c r="G13" s="33"/>
      <c r="H13" s="33"/>
      <c r="I13" s="26"/>
      <c r="J13" s="26"/>
    </row>
    <row r="14" spans="1:10" ht="24" customHeight="1">
      <c r="A14" s="92" t="s">
        <v>16</v>
      </c>
      <c r="B14" s="92"/>
      <c r="C14" s="92"/>
      <c r="D14" s="93" t="s">
        <v>26</v>
      </c>
      <c r="E14" s="94"/>
      <c r="F14" s="11">
        <v>5000</v>
      </c>
      <c r="G14" s="80">
        <f aca="true" t="shared" si="0" ref="G14:G19">F14*0.75</f>
        <v>3750</v>
      </c>
      <c r="H14" s="81"/>
      <c r="I14" s="59"/>
      <c r="J14" s="59"/>
    </row>
    <row r="15" spans="1:10" ht="24" customHeight="1">
      <c r="A15" s="92"/>
      <c r="B15" s="92"/>
      <c r="C15" s="92"/>
      <c r="D15" s="93" t="s">
        <v>21</v>
      </c>
      <c r="E15" s="94"/>
      <c r="F15" s="11">
        <v>5000</v>
      </c>
      <c r="G15" s="80">
        <f t="shared" si="0"/>
        <v>3750</v>
      </c>
      <c r="H15" s="81"/>
      <c r="I15" s="59"/>
      <c r="J15" s="59"/>
    </row>
    <row r="16" spans="1:10" ht="24" customHeight="1">
      <c r="A16" s="7"/>
      <c r="B16" s="7"/>
      <c r="C16" s="7"/>
      <c r="D16" s="93" t="s">
        <v>22</v>
      </c>
      <c r="E16" s="94"/>
      <c r="F16" s="11">
        <v>5000</v>
      </c>
      <c r="G16" s="80">
        <f t="shared" si="0"/>
        <v>3750</v>
      </c>
      <c r="H16" s="81"/>
      <c r="I16" s="59"/>
      <c r="J16" s="59"/>
    </row>
    <row r="17" spans="1:10" ht="24" customHeight="1">
      <c r="A17" s="7"/>
      <c r="B17" s="7"/>
      <c r="C17" s="7"/>
      <c r="D17" s="93" t="s">
        <v>23</v>
      </c>
      <c r="E17" s="94"/>
      <c r="F17" s="11">
        <v>5000</v>
      </c>
      <c r="G17" s="80">
        <f t="shared" si="0"/>
        <v>3750</v>
      </c>
      <c r="H17" s="81"/>
      <c r="I17" s="59"/>
      <c r="J17" s="59"/>
    </row>
    <row r="18" spans="1:10" ht="24" customHeight="1">
      <c r="A18" s="7"/>
      <c r="B18" s="7"/>
      <c r="C18" s="7"/>
      <c r="D18" s="93" t="s">
        <v>27</v>
      </c>
      <c r="E18" s="94"/>
      <c r="F18" s="11">
        <v>5000</v>
      </c>
      <c r="G18" s="80">
        <f t="shared" si="0"/>
        <v>3750</v>
      </c>
      <c r="H18" s="81"/>
      <c r="I18" s="59"/>
      <c r="J18" s="59"/>
    </row>
    <row r="19" spans="1:10" ht="24" customHeight="1">
      <c r="A19" s="7"/>
      <c r="B19" s="7"/>
      <c r="C19" s="7"/>
      <c r="D19" s="34" t="s">
        <v>31</v>
      </c>
      <c r="E19" s="35"/>
      <c r="F19" s="11">
        <v>5000</v>
      </c>
      <c r="G19" s="80">
        <f t="shared" si="0"/>
        <v>3750</v>
      </c>
      <c r="H19" s="81"/>
      <c r="I19" s="36"/>
      <c r="J19" s="37"/>
    </row>
    <row r="20" spans="1:10" ht="24" customHeight="1">
      <c r="A20" s="7"/>
      <c r="B20" s="7"/>
      <c r="C20" s="39" t="s">
        <v>32</v>
      </c>
      <c r="E20" s="7"/>
      <c r="F20" s="14">
        <f>SUM(F14:F19)</f>
        <v>30000</v>
      </c>
      <c r="G20" s="75">
        <f>SUM(G14:H19)</f>
        <v>22500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v>1000</v>
      </c>
      <c r="H22" s="70"/>
      <c r="I22" s="82"/>
      <c r="J22" s="82"/>
    </row>
    <row r="23" spans="1:10" ht="24" customHeight="1">
      <c r="A23" s="7"/>
      <c r="B23" s="7"/>
      <c r="C23" s="7"/>
      <c r="D23" s="7" t="s">
        <v>4</v>
      </c>
      <c r="E23" s="7"/>
      <c r="F23" s="9" t="s">
        <v>10</v>
      </c>
      <c r="G23" s="70">
        <v>1000</v>
      </c>
      <c r="H23" s="70"/>
      <c r="I23" s="59"/>
      <c r="J23" s="59"/>
    </row>
    <row r="24" spans="1:10" ht="24" customHeight="1">
      <c r="A24" s="7"/>
      <c r="B24" s="7"/>
      <c r="C24" s="7"/>
      <c r="D24" s="7" t="s">
        <v>5</v>
      </c>
      <c r="E24" s="7"/>
      <c r="F24" s="9" t="s">
        <v>10</v>
      </c>
      <c r="G24" s="70">
        <v>1000</v>
      </c>
      <c r="H24" s="70"/>
      <c r="I24" s="59"/>
      <c r="J24" s="59"/>
    </row>
    <row r="25" spans="1:10" ht="24" customHeight="1">
      <c r="A25" s="7"/>
      <c r="B25" s="7"/>
      <c r="C25" s="7"/>
      <c r="D25" s="7" t="s">
        <v>6</v>
      </c>
      <c r="E25" s="7"/>
      <c r="F25" s="9" t="s">
        <v>10</v>
      </c>
      <c r="G25" s="70">
        <v>1000</v>
      </c>
      <c r="H25" s="70"/>
      <c r="I25" s="59"/>
      <c r="J25" s="59"/>
    </row>
    <row r="26" spans="1:10" ht="24" customHeight="1">
      <c r="A26" s="7"/>
      <c r="B26" s="7"/>
      <c r="C26" s="7"/>
      <c r="D26" s="7" t="s">
        <v>33</v>
      </c>
      <c r="E26" s="7"/>
      <c r="F26" s="9" t="s">
        <v>10</v>
      </c>
      <c r="G26" s="70">
        <v>1000</v>
      </c>
      <c r="H26" s="70"/>
      <c r="I26" s="59"/>
      <c r="J26" s="59"/>
    </row>
    <row r="27" spans="1:10" ht="24" customHeight="1">
      <c r="A27" s="7"/>
      <c r="B27" s="7"/>
      <c r="C27" s="7"/>
      <c r="D27" s="7" t="s">
        <v>34</v>
      </c>
      <c r="E27" s="7"/>
      <c r="F27" s="9" t="s">
        <v>10</v>
      </c>
      <c r="G27" s="70">
        <v>1000</v>
      </c>
      <c r="H27" s="70"/>
      <c r="I27" s="59"/>
      <c r="J27" s="59"/>
    </row>
    <row r="28" spans="1:10" ht="24" customHeight="1">
      <c r="A28" s="7"/>
      <c r="B28" s="7"/>
      <c r="C28" s="7"/>
      <c r="D28" s="7" t="s">
        <v>36</v>
      </c>
      <c r="E28" s="7"/>
      <c r="F28" s="9" t="s">
        <v>10</v>
      </c>
      <c r="G28" s="70">
        <v>1000</v>
      </c>
      <c r="H28" s="70"/>
      <c r="I28" s="59"/>
      <c r="J28" s="59"/>
    </row>
    <row r="29" spans="1:10" ht="24" customHeight="1">
      <c r="A29" s="7"/>
      <c r="B29" s="7"/>
      <c r="C29" s="7"/>
      <c r="D29" s="7" t="s">
        <v>35</v>
      </c>
      <c r="E29" s="7"/>
      <c r="F29" s="9" t="s">
        <v>10</v>
      </c>
      <c r="G29" s="70">
        <v>1000</v>
      </c>
      <c r="H29" s="70"/>
      <c r="I29" s="59"/>
      <c r="J29" s="59"/>
    </row>
    <row r="30" spans="1:10" ht="24" customHeight="1">
      <c r="A30" s="7"/>
      <c r="B30" s="7"/>
      <c r="C30" s="7"/>
      <c r="D30" s="7" t="s">
        <v>37</v>
      </c>
      <c r="E30" s="40"/>
      <c r="F30" s="9" t="s">
        <v>10</v>
      </c>
      <c r="G30" s="70">
        <v>1000</v>
      </c>
      <c r="H30" s="70"/>
      <c r="I30" s="83"/>
      <c r="J30" s="84"/>
    </row>
    <row r="31" spans="1:10" ht="24" customHeight="1">
      <c r="A31" s="7"/>
      <c r="B31" s="7"/>
      <c r="C31" s="7"/>
      <c r="D31" s="7" t="s">
        <v>7</v>
      </c>
      <c r="E31" s="7"/>
      <c r="F31" s="9" t="s">
        <v>10</v>
      </c>
      <c r="G31" s="70">
        <v>1000</v>
      </c>
      <c r="H31" s="70"/>
      <c r="I31" s="59"/>
      <c r="J31" s="59"/>
    </row>
    <row r="32" spans="1:10" ht="24" customHeight="1">
      <c r="A32" s="7"/>
      <c r="B32" s="7"/>
      <c r="C32" s="38" t="s">
        <v>8</v>
      </c>
      <c r="F32" s="10" t="s">
        <v>10</v>
      </c>
      <c r="G32" s="60">
        <f>SUM(G22:H31)</f>
        <v>10000</v>
      </c>
      <c r="H32" s="60"/>
      <c r="I32" s="82"/>
      <c r="J32" s="82"/>
    </row>
    <row r="33" spans="1:10" ht="24" customHeight="1">
      <c r="A33" s="67" t="s">
        <v>25</v>
      </c>
      <c r="B33" s="67"/>
      <c r="C33" s="67"/>
      <c r="D33" s="61" t="s">
        <v>9</v>
      </c>
      <c r="E33" s="62"/>
      <c r="F33" s="57" t="s">
        <v>10</v>
      </c>
      <c r="G33" s="85">
        <f>G12+G20-G32</f>
        <v>12500</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selectLockedCells="1"/>
  <mergeCells count="64">
    <mergeCell ref="I10:J11"/>
    <mergeCell ref="G19:H19"/>
    <mergeCell ref="F10:F11"/>
    <mergeCell ref="D12:E12"/>
    <mergeCell ref="G10:H11"/>
    <mergeCell ref="A1:J1"/>
    <mergeCell ref="A6:J6"/>
    <mergeCell ref="A8:J8"/>
    <mergeCell ref="B4:E5"/>
    <mergeCell ref="A3:J3"/>
    <mergeCell ref="G4:J5"/>
    <mergeCell ref="A12:C12"/>
    <mergeCell ref="A14:C15"/>
    <mergeCell ref="D17:E17"/>
    <mergeCell ref="D18:E18"/>
    <mergeCell ref="D14:E14"/>
    <mergeCell ref="D15:E15"/>
    <mergeCell ref="D16:E16"/>
    <mergeCell ref="I17:J17"/>
    <mergeCell ref="G15:H15"/>
    <mergeCell ref="I22:J22"/>
    <mergeCell ref="G33:H34"/>
    <mergeCell ref="G26:H26"/>
    <mergeCell ref="G27:H27"/>
    <mergeCell ref="G23:H23"/>
    <mergeCell ref="G24:H24"/>
    <mergeCell ref="G28:H28"/>
    <mergeCell ref="G25:H25"/>
    <mergeCell ref="I15:J15"/>
    <mergeCell ref="G18:H18"/>
    <mergeCell ref="G22:H22"/>
    <mergeCell ref="G31:H31"/>
    <mergeCell ref="I32:J32"/>
    <mergeCell ref="I26:J26"/>
    <mergeCell ref="I25:J25"/>
    <mergeCell ref="I27:J27"/>
    <mergeCell ref="I28:J28"/>
    <mergeCell ref="I30:J30"/>
    <mergeCell ref="G20:H20"/>
    <mergeCell ref="I18:J18"/>
    <mergeCell ref="G29:H29"/>
    <mergeCell ref="G12:H12"/>
    <mergeCell ref="I12:J12"/>
    <mergeCell ref="G14:H14"/>
    <mergeCell ref="G16:H16"/>
    <mergeCell ref="G17:H17"/>
    <mergeCell ref="I14:J14"/>
    <mergeCell ref="I16:J16"/>
    <mergeCell ref="A42:E42"/>
    <mergeCell ref="A41:E41"/>
    <mergeCell ref="G41:H41"/>
    <mergeCell ref="G42:H42"/>
    <mergeCell ref="A36:J38"/>
    <mergeCell ref="I20:J20"/>
    <mergeCell ref="A33:C34"/>
    <mergeCell ref="G30:H30"/>
    <mergeCell ref="I33:J34"/>
    <mergeCell ref="I31:J31"/>
    <mergeCell ref="F33:F34"/>
    <mergeCell ref="I23:J23"/>
    <mergeCell ref="I24:J24"/>
    <mergeCell ref="G32:H32"/>
    <mergeCell ref="D33:E34"/>
    <mergeCell ref="I29:J29"/>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K42"/>
  <sheetViews>
    <sheetView showGridLines="0" zoomScale="75" zoomScaleNormal="75" zoomScaleSheetLayoutView="75" zoomScalePageLayoutView="0" workbookViewId="0" topLeftCell="A1">
      <selection activeCell="K4" sqref="K4"/>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f>('A-8 Project Income - 1st Qtr '!B4:E5)</f>
        <v>0</v>
      </c>
      <c r="C4" s="89"/>
      <c r="D4" s="89"/>
      <c r="E4" s="89"/>
      <c r="F4" s="21"/>
      <c r="G4" s="89">
        <f>('A-8 Project Income - 1st Qtr '!G4:J5)</f>
        <v>0</v>
      </c>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f>'A-8 Project Income - 1st Qtr '!F20</f>
        <v>30000</v>
      </c>
      <c r="G12" s="101" t="e">
        <f>'A-8 Project Income - 1st Qtr '!H33:H34</f>
        <v>#VALUE!</v>
      </c>
      <c r="H12" s="102"/>
      <c r="I12" s="78"/>
      <c r="J12" s="79"/>
    </row>
    <row r="13" spans="1:10" ht="15.75" customHeight="1">
      <c r="A13" s="30"/>
      <c r="B13" s="30"/>
      <c r="C13" s="30"/>
      <c r="D13" s="28"/>
      <c r="E13" s="29"/>
      <c r="F13" s="32"/>
      <c r="G13" s="76"/>
      <c r="H13" s="77"/>
      <c r="I13" s="26"/>
      <c r="J13" s="26"/>
    </row>
    <row r="14" spans="1:10" ht="24" customHeight="1">
      <c r="A14" s="92" t="s">
        <v>16</v>
      </c>
      <c r="B14" s="92"/>
      <c r="C14" s="92"/>
      <c r="D14" s="93" t="s">
        <v>26</v>
      </c>
      <c r="E14" s="94"/>
      <c r="F14" s="11">
        <v>5000</v>
      </c>
      <c r="G14" s="80">
        <f aca="true" t="shared" si="0" ref="G14:G19">F14*0.75</f>
        <v>3750</v>
      </c>
      <c r="H14" s="81"/>
      <c r="I14" s="59"/>
      <c r="J14" s="59"/>
    </row>
    <row r="15" spans="1:10" ht="24" customHeight="1">
      <c r="A15" s="92"/>
      <c r="B15" s="92"/>
      <c r="C15" s="92"/>
      <c r="D15" s="93" t="s">
        <v>21</v>
      </c>
      <c r="E15" s="94"/>
      <c r="F15" s="11">
        <v>5000</v>
      </c>
      <c r="G15" s="80">
        <f t="shared" si="0"/>
        <v>3750</v>
      </c>
      <c r="H15" s="81"/>
      <c r="I15" s="59"/>
      <c r="J15" s="59"/>
    </row>
    <row r="16" spans="1:10" ht="24" customHeight="1">
      <c r="A16" s="7"/>
      <c r="B16" s="7"/>
      <c r="C16" s="7"/>
      <c r="D16" s="93" t="s">
        <v>22</v>
      </c>
      <c r="E16" s="94"/>
      <c r="F16" s="11">
        <v>5000</v>
      </c>
      <c r="G16" s="80">
        <f t="shared" si="0"/>
        <v>3750</v>
      </c>
      <c r="H16" s="81"/>
      <c r="I16" s="59"/>
      <c r="J16" s="59"/>
    </row>
    <row r="17" spans="1:10" ht="24" customHeight="1">
      <c r="A17" s="7"/>
      <c r="B17" s="7"/>
      <c r="C17" s="7"/>
      <c r="D17" s="93" t="s">
        <v>23</v>
      </c>
      <c r="E17" s="94"/>
      <c r="F17" s="11">
        <v>5000</v>
      </c>
      <c r="G17" s="80">
        <f t="shared" si="0"/>
        <v>3750</v>
      </c>
      <c r="H17" s="81"/>
      <c r="I17" s="59"/>
      <c r="J17" s="59"/>
    </row>
    <row r="18" spans="1:10" ht="24" customHeight="1">
      <c r="A18" s="7"/>
      <c r="B18" s="7"/>
      <c r="C18" s="7"/>
      <c r="D18" s="93" t="s">
        <v>27</v>
      </c>
      <c r="E18" s="94"/>
      <c r="F18" s="11">
        <v>5000</v>
      </c>
      <c r="G18" s="80">
        <f t="shared" si="0"/>
        <v>3750</v>
      </c>
      <c r="H18" s="81"/>
      <c r="I18" s="59"/>
      <c r="J18" s="59"/>
    </row>
    <row r="19" spans="1:10" ht="24" customHeight="1">
      <c r="A19" s="7"/>
      <c r="B19" s="7"/>
      <c r="C19" s="7"/>
      <c r="D19" s="34" t="s">
        <v>31</v>
      </c>
      <c r="E19" s="35"/>
      <c r="F19" s="11">
        <v>5000</v>
      </c>
      <c r="G19" s="80">
        <f t="shared" si="0"/>
        <v>3750</v>
      </c>
      <c r="H19" s="81"/>
      <c r="I19" s="36"/>
      <c r="J19" s="37"/>
    </row>
    <row r="20" spans="1:10" ht="24" customHeight="1">
      <c r="A20" s="7"/>
      <c r="B20" s="7"/>
      <c r="C20" s="39" t="s">
        <v>32</v>
      </c>
      <c r="E20" s="7"/>
      <c r="F20" s="14">
        <f>SUM(F14:F19)</f>
        <v>30000</v>
      </c>
      <c r="G20" s="75">
        <f>SUM(G14:H19)</f>
        <v>22500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v>1000</v>
      </c>
      <c r="H22" s="70"/>
      <c r="I22" s="82"/>
      <c r="J22" s="82"/>
    </row>
    <row r="23" spans="1:10" ht="24" customHeight="1">
      <c r="A23" s="7"/>
      <c r="B23" s="7"/>
      <c r="C23" s="7"/>
      <c r="D23" s="7" t="s">
        <v>4</v>
      </c>
      <c r="E23" s="7"/>
      <c r="F23" s="9" t="s">
        <v>10</v>
      </c>
      <c r="G23" s="70">
        <v>1000</v>
      </c>
      <c r="H23" s="70"/>
      <c r="I23" s="59"/>
      <c r="J23" s="59"/>
    </row>
    <row r="24" spans="1:10" ht="24" customHeight="1">
      <c r="A24" s="7"/>
      <c r="B24" s="7"/>
      <c r="C24" s="7"/>
      <c r="D24" s="7" t="s">
        <v>5</v>
      </c>
      <c r="E24" s="7"/>
      <c r="F24" s="9" t="s">
        <v>10</v>
      </c>
      <c r="G24" s="70">
        <v>1000</v>
      </c>
      <c r="H24" s="70"/>
      <c r="I24" s="59"/>
      <c r="J24" s="59"/>
    </row>
    <row r="25" spans="1:10" ht="24" customHeight="1">
      <c r="A25" s="7"/>
      <c r="B25" s="7"/>
      <c r="C25" s="7"/>
      <c r="D25" s="7" t="s">
        <v>6</v>
      </c>
      <c r="E25" s="7"/>
      <c r="F25" s="9" t="s">
        <v>10</v>
      </c>
      <c r="G25" s="70">
        <v>1000</v>
      </c>
      <c r="H25" s="70"/>
      <c r="I25" s="59"/>
      <c r="J25" s="59"/>
    </row>
    <row r="26" spans="1:10" ht="24" customHeight="1">
      <c r="A26" s="7"/>
      <c r="B26" s="7"/>
      <c r="C26" s="7"/>
      <c r="D26" s="7" t="s">
        <v>33</v>
      </c>
      <c r="E26" s="7"/>
      <c r="F26" s="9" t="s">
        <v>10</v>
      </c>
      <c r="G26" s="70">
        <v>1000</v>
      </c>
      <c r="H26" s="70"/>
      <c r="I26" s="59"/>
      <c r="J26" s="59"/>
    </row>
    <row r="27" spans="1:10" ht="24" customHeight="1">
      <c r="A27" s="7"/>
      <c r="B27" s="7"/>
      <c r="C27" s="7"/>
      <c r="D27" s="7" t="s">
        <v>34</v>
      </c>
      <c r="E27" s="7"/>
      <c r="F27" s="9" t="s">
        <v>10</v>
      </c>
      <c r="G27" s="70">
        <v>1000</v>
      </c>
      <c r="H27" s="70"/>
      <c r="I27" s="59"/>
      <c r="J27" s="59"/>
    </row>
    <row r="28" spans="1:10" ht="24" customHeight="1">
      <c r="A28" s="7"/>
      <c r="B28" s="7"/>
      <c r="C28" s="7"/>
      <c r="D28" s="7" t="s">
        <v>36</v>
      </c>
      <c r="E28" s="7"/>
      <c r="F28" s="9" t="s">
        <v>10</v>
      </c>
      <c r="G28" s="70">
        <v>1000</v>
      </c>
      <c r="H28" s="70"/>
      <c r="I28" s="59"/>
      <c r="J28" s="59"/>
    </row>
    <row r="29" spans="1:10" ht="24" customHeight="1">
      <c r="A29" s="7"/>
      <c r="B29" s="7"/>
      <c r="C29" s="7"/>
      <c r="D29" s="7" t="s">
        <v>35</v>
      </c>
      <c r="E29" s="7"/>
      <c r="F29" s="9" t="s">
        <v>10</v>
      </c>
      <c r="G29" s="70">
        <v>1000</v>
      </c>
      <c r="H29" s="70"/>
      <c r="I29" s="59"/>
      <c r="J29" s="59"/>
    </row>
    <row r="30" spans="1:10" ht="24" customHeight="1">
      <c r="A30" s="7"/>
      <c r="B30" s="7"/>
      <c r="C30" s="7"/>
      <c r="D30" s="7" t="s">
        <v>37</v>
      </c>
      <c r="E30" s="40"/>
      <c r="F30" s="9" t="s">
        <v>10</v>
      </c>
      <c r="G30" s="70">
        <v>1000</v>
      </c>
      <c r="H30" s="70"/>
      <c r="I30" s="83"/>
      <c r="J30" s="84"/>
    </row>
    <row r="31" spans="1:10" ht="24" customHeight="1">
      <c r="A31" s="7"/>
      <c r="B31" s="7"/>
      <c r="C31" s="7"/>
      <c r="D31" s="7" t="s">
        <v>7</v>
      </c>
      <c r="E31" s="7"/>
      <c r="F31" s="9" t="s">
        <v>10</v>
      </c>
      <c r="G31" s="70">
        <v>1000</v>
      </c>
      <c r="H31" s="70"/>
      <c r="I31" s="59"/>
      <c r="J31" s="59"/>
    </row>
    <row r="32" spans="1:10" ht="24" customHeight="1">
      <c r="A32" s="7"/>
      <c r="B32" s="7"/>
      <c r="C32" s="38" t="s">
        <v>8</v>
      </c>
      <c r="F32" s="10" t="s">
        <v>10</v>
      </c>
      <c r="G32" s="60">
        <f>SUM(G22:H31)</f>
        <v>10000</v>
      </c>
      <c r="H32" s="60"/>
      <c r="I32" s="82"/>
      <c r="J32" s="82"/>
    </row>
    <row r="33" spans="1:10" ht="24" customHeight="1">
      <c r="A33" s="67" t="s">
        <v>25</v>
      </c>
      <c r="B33" s="67"/>
      <c r="C33" s="67"/>
      <c r="D33" s="61" t="s">
        <v>9</v>
      </c>
      <c r="E33" s="62"/>
      <c r="F33" s="57" t="s">
        <v>10</v>
      </c>
      <c r="G33" s="85" t="e">
        <f>G12+G20-G32</f>
        <v>#VALUE!</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selectLockedCells="1"/>
  <mergeCells count="65">
    <mergeCell ref="A33:C34"/>
    <mergeCell ref="G30:H30"/>
    <mergeCell ref="I33:J34"/>
    <mergeCell ref="I31:J31"/>
    <mergeCell ref="F33:F34"/>
    <mergeCell ref="G33:H34"/>
    <mergeCell ref="D33:E34"/>
    <mergeCell ref="I29:J29"/>
    <mergeCell ref="G29:H29"/>
    <mergeCell ref="I32:J32"/>
    <mergeCell ref="I26:J26"/>
    <mergeCell ref="I25:J25"/>
    <mergeCell ref="I27:J27"/>
    <mergeCell ref="I28:J28"/>
    <mergeCell ref="I30:J30"/>
    <mergeCell ref="G28:H28"/>
    <mergeCell ref="G31:H31"/>
    <mergeCell ref="A42:E42"/>
    <mergeCell ref="A41:E41"/>
    <mergeCell ref="G41:H41"/>
    <mergeCell ref="G42:H42"/>
    <mergeCell ref="A36:J38"/>
    <mergeCell ref="I20:J20"/>
    <mergeCell ref="I22:J22"/>
    <mergeCell ref="I23:J23"/>
    <mergeCell ref="I24:J24"/>
    <mergeCell ref="G32:H32"/>
    <mergeCell ref="G13:H13"/>
    <mergeCell ref="I12:J12"/>
    <mergeCell ref="G14:H14"/>
    <mergeCell ref="G12:H12"/>
    <mergeCell ref="G15:H15"/>
    <mergeCell ref="G16:H16"/>
    <mergeCell ref="G27:H27"/>
    <mergeCell ref="G23:H23"/>
    <mergeCell ref="G24:H24"/>
    <mergeCell ref="G19:H19"/>
    <mergeCell ref="I14:J14"/>
    <mergeCell ref="I16:J16"/>
    <mergeCell ref="I15:J15"/>
    <mergeCell ref="I17:J17"/>
    <mergeCell ref="D15:E15"/>
    <mergeCell ref="D16:E16"/>
    <mergeCell ref="G18:H18"/>
    <mergeCell ref="G20:H20"/>
    <mergeCell ref="I18:J18"/>
    <mergeCell ref="G26:H26"/>
    <mergeCell ref="D12:E12"/>
    <mergeCell ref="G10:H11"/>
    <mergeCell ref="G25:H25"/>
    <mergeCell ref="G22:H22"/>
    <mergeCell ref="G17:H17"/>
    <mergeCell ref="A12:C12"/>
    <mergeCell ref="A14:C15"/>
    <mergeCell ref="D17:E17"/>
    <mergeCell ref="D18:E18"/>
    <mergeCell ref="D14:E14"/>
    <mergeCell ref="I10:J11"/>
    <mergeCell ref="A1:J1"/>
    <mergeCell ref="A6:J6"/>
    <mergeCell ref="A8:J8"/>
    <mergeCell ref="B4:E5"/>
    <mergeCell ref="A3:J3"/>
    <mergeCell ref="G4:J5"/>
    <mergeCell ref="F10:F11"/>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K42"/>
  <sheetViews>
    <sheetView showGridLines="0" zoomScale="75" zoomScaleNormal="75" zoomScaleSheetLayoutView="75" zoomScalePageLayoutView="0" workbookViewId="0" topLeftCell="A1">
      <selection activeCell="B4" sqref="B4:E5"/>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f>('A-8 Project Income - 1st Qtr '!B4:E5)</f>
        <v>0</v>
      </c>
      <c r="C4" s="89"/>
      <c r="D4" s="89"/>
      <c r="E4" s="89"/>
      <c r="F4" s="21"/>
      <c r="G4" s="89">
        <f>('A-8 Project Income - 1st Qtr '!G4:J5)</f>
        <v>0</v>
      </c>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t="e">
        <f>'A-8 Project Income - 2nd Qtr'!G33</f>
        <v>#VALUE!</v>
      </c>
      <c r="G12" s="76" t="e">
        <f>F12</f>
        <v>#VALUE!</v>
      </c>
      <c r="H12" s="77"/>
      <c r="I12" s="78"/>
      <c r="J12" s="79"/>
    </row>
    <row r="13" spans="1:10" ht="15.75" customHeight="1">
      <c r="A13" s="30"/>
      <c r="B13" s="30"/>
      <c r="C13" s="30"/>
      <c r="D13" s="28"/>
      <c r="E13" s="29"/>
      <c r="F13" s="32"/>
      <c r="G13" s="33"/>
      <c r="H13" s="33"/>
      <c r="I13" s="26"/>
      <c r="J13" s="26"/>
    </row>
    <row r="14" spans="1:10" ht="24" customHeight="1">
      <c r="A14" s="92" t="s">
        <v>16</v>
      </c>
      <c r="B14" s="92"/>
      <c r="C14" s="92"/>
      <c r="D14" s="93" t="s">
        <v>26</v>
      </c>
      <c r="E14" s="94"/>
      <c r="F14" s="11">
        <v>0</v>
      </c>
      <c r="G14" s="80">
        <f aca="true" t="shared" si="0" ref="G14:G19">F14*0.75</f>
        <v>0</v>
      </c>
      <c r="H14" s="81"/>
      <c r="I14" s="59"/>
      <c r="J14" s="59"/>
    </row>
    <row r="15" spans="1:10" ht="24" customHeight="1">
      <c r="A15" s="92"/>
      <c r="B15" s="92"/>
      <c r="C15" s="92"/>
      <c r="D15" s="93" t="s">
        <v>21</v>
      </c>
      <c r="E15" s="94"/>
      <c r="F15" s="11">
        <v>0</v>
      </c>
      <c r="G15" s="80">
        <f t="shared" si="0"/>
        <v>0</v>
      </c>
      <c r="H15" s="81"/>
      <c r="I15" s="59"/>
      <c r="J15" s="59"/>
    </row>
    <row r="16" spans="1:10" ht="24" customHeight="1">
      <c r="A16" s="7"/>
      <c r="B16" s="7"/>
      <c r="C16" s="7"/>
      <c r="D16" s="93" t="s">
        <v>22</v>
      </c>
      <c r="E16" s="94"/>
      <c r="F16" s="11">
        <v>0</v>
      </c>
      <c r="G16" s="80">
        <f t="shared" si="0"/>
        <v>0</v>
      </c>
      <c r="H16" s="81"/>
      <c r="I16" s="59"/>
      <c r="J16" s="59"/>
    </row>
    <row r="17" spans="1:10" ht="24" customHeight="1">
      <c r="A17" s="7"/>
      <c r="B17" s="7"/>
      <c r="C17" s="7"/>
      <c r="D17" s="93" t="s">
        <v>23</v>
      </c>
      <c r="E17" s="94"/>
      <c r="F17" s="11">
        <v>0</v>
      </c>
      <c r="G17" s="80">
        <f t="shared" si="0"/>
        <v>0</v>
      </c>
      <c r="H17" s="81"/>
      <c r="I17" s="59"/>
      <c r="J17" s="59"/>
    </row>
    <row r="18" spans="1:10" ht="24" customHeight="1">
      <c r="A18" s="7"/>
      <c r="B18" s="7"/>
      <c r="C18" s="7"/>
      <c r="D18" s="93" t="s">
        <v>27</v>
      </c>
      <c r="E18" s="94"/>
      <c r="F18" s="11">
        <v>0</v>
      </c>
      <c r="G18" s="80">
        <f t="shared" si="0"/>
        <v>0</v>
      </c>
      <c r="H18" s="81"/>
      <c r="I18" s="59"/>
      <c r="J18" s="59"/>
    </row>
    <row r="19" spans="1:10" ht="24" customHeight="1">
      <c r="A19" s="7"/>
      <c r="B19" s="7"/>
      <c r="C19" s="7"/>
      <c r="D19" s="34" t="s">
        <v>31</v>
      </c>
      <c r="E19" s="35"/>
      <c r="F19" s="11">
        <v>0</v>
      </c>
      <c r="G19" s="80">
        <f t="shared" si="0"/>
        <v>0</v>
      </c>
      <c r="H19" s="81"/>
      <c r="I19" s="36"/>
      <c r="J19" s="37"/>
    </row>
    <row r="20" spans="1:10" ht="24" customHeight="1">
      <c r="A20" s="7"/>
      <c r="B20" s="7"/>
      <c r="C20" s="39" t="s">
        <v>32</v>
      </c>
      <c r="E20" s="7"/>
      <c r="F20" s="14">
        <f>SUM(F14:F19)</f>
        <v>0</v>
      </c>
      <c r="G20" s="75">
        <f>SUM(G14:H19)</f>
        <v>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c r="H22" s="70"/>
      <c r="I22" s="82"/>
      <c r="J22" s="82"/>
    </row>
    <row r="23" spans="1:10" ht="24" customHeight="1">
      <c r="A23" s="7"/>
      <c r="B23" s="7"/>
      <c r="C23" s="7"/>
      <c r="D23" s="7" t="s">
        <v>4</v>
      </c>
      <c r="E23" s="7"/>
      <c r="F23" s="9" t="s">
        <v>10</v>
      </c>
      <c r="G23" s="103"/>
      <c r="H23" s="103"/>
      <c r="I23" s="59"/>
      <c r="J23" s="59"/>
    </row>
    <row r="24" spans="1:10" ht="24" customHeight="1">
      <c r="A24" s="7"/>
      <c r="B24" s="7"/>
      <c r="C24" s="7"/>
      <c r="D24" s="7" t="s">
        <v>5</v>
      </c>
      <c r="E24" s="7"/>
      <c r="F24" s="9" t="s">
        <v>10</v>
      </c>
      <c r="G24" s="103"/>
      <c r="H24" s="103"/>
      <c r="I24" s="59"/>
      <c r="J24" s="59"/>
    </row>
    <row r="25" spans="1:10" ht="24" customHeight="1">
      <c r="A25" s="7"/>
      <c r="B25" s="7"/>
      <c r="C25" s="7"/>
      <c r="D25" s="7" t="s">
        <v>6</v>
      </c>
      <c r="E25" s="7"/>
      <c r="F25" s="9" t="s">
        <v>10</v>
      </c>
      <c r="G25" s="103"/>
      <c r="H25" s="103"/>
      <c r="I25" s="59"/>
      <c r="J25" s="59"/>
    </row>
    <row r="26" spans="1:10" ht="24" customHeight="1">
      <c r="A26" s="7"/>
      <c r="B26" s="7"/>
      <c r="C26" s="7"/>
      <c r="D26" s="7" t="s">
        <v>33</v>
      </c>
      <c r="E26" s="7"/>
      <c r="F26" s="9" t="s">
        <v>10</v>
      </c>
      <c r="G26" s="103"/>
      <c r="H26" s="103"/>
      <c r="I26" s="59"/>
      <c r="J26" s="59"/>
    </row>
    <row r="27" spans="1:10" ht="24" customHeight="1">
      <c r="A27" s="7"/>
      <c r="B27" s="7"/>
      <c r="C27" s="7"/>
      <c r="D27" s="7" t="s">
        <v>34</v>
      </c>
      <c r="E27" s="7"/>
      <c r="F27" s="9" t="s">
        <v>10</v>
      </c>
      <c r="G27" s="103"/>
      <c r="H27" s="103"/>
      <c r="I27" s="59"/>
      <c r="J27" s="59"/>
    </row>
    <row r="28" spans="1:10" ht="24" customHeight="1">
      <c r="A28" s="7"/>
      <c r="B28" s="7"/>
      <c r="C28" s="7"/>
      <c r="D28" s="7" t="s">
        <v>36</v>
      </c>
      <c r="E28" s="7"/>
      <c r="F28" s="9" t="s">
        <v>10</v>
      </c>
      <c r="G28" s="103"/>
      <c r="H28" s="103"/>
      <c r="I28" s="59"/>
      <c r="J28" s="59"/>
    </row>
    <row r="29" spans="1:10" ht="24" customHeight="1">
      <c r="A29" s="7"/>
      <c r="B29" s="7"/>
      <c r="C29" s="7"/>
      <c r="D29" s="7" t="s">
        <v>35</v>
      </c>
      <c r="E29" s="7"/>
      <c r="F29" s="9" t="s">
        <v>10</v>
      </c>
      <c r="G29" s="103"/>
      <c r="H29" s="103"/>
      <c r="I29" s="59"/>
      <c r="J29" s="59"/>
    </row>
    <row r="30" spans="1:10" ht="24" customHeight="1">
      <c r="A30" s="7"/>
      <c r="B30" s="7"/>
      <c r="C30" s="7"/>
      <c r="D30" s="7" t="s">
        <v>37</v>
      </c>
      <c r="E30" s="40"/>
      <c r="F30" s="9" t="s">
        <v>10</v>
      </c>
      <c r="G30" s="104"/>
      <c r="H30" s="105"/>
      <c r="I30" s="83"/>
      <c r="J30" s="84"/>
    </row>
    <row r="31" spans="1:10" ht="24" customHeight="1">
      <c r="A31" s="7"/>
      <c r="B31" s="7"/>
      <c r="C31" s="7"/>
      <c r="D31" s="7" t="s">
        <v>7</v>
      </c>
      <c r="E31" s="7"/>
      <c r="F31" s="9" t="s">
        <v>10</v>
      </c>
      <c r="G31" s="103"/>
      <c r="H31" s="103"/>
      <c r="I31" s="59"/>
      <c r="J31" s="59"/>
    </row>
    <row r="32" spans="1:10" ht="24" customHeight="1">
      <c r="A32" s="7"/>
      <c r="B32" s="7"/>
      <c r="C32" s="38" t="s">
        <v>8</v>
      </c>
      <c r="F32" s="10" t="s">
        <v>10</v>
      </c>
      <c r="G32" s="60">
        <f>SUM(G22:H31)</f>
        <v>0</v>
      </c>
      <c r="H32" s="60"/>
      <c r="I32" s="82"/>
      <c r="J32" s="82"/>
    </row>
    <row r="33" spans="1:10" ht="24" customHeight="1">
      <c r="A33" s="67" t="s">
        <v>25</v>
      </c>
      <c r="B33" s="67"/>
      <c r="C33" s="67"/>
      <c r="D33" s="61" t="s">
        <v>9</v>
      </c>
      <c r="E33" s="62"/>
      <c r="F33" s="57" t="s">
        <v>10</v>
      </c>
      <c r="G33" s="85" t="e">
        <f>G12+G20-G32</f>
        <v>#VALUE!</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password="83AF" sheet="1" objects="1" scenarios="1" selectLockedCells="1"/>
  <mergeCells count="64">
    <mergeCell ref="A1:J1"/>
    <mergeCell ref="A6:J6"/>
    <mergeCell ref="A8:J8"/>
    <mergeCell ref="B4:E5"/>
    <mergeCell ref="A3:J3"/>
    <mergeCell ref="G4:J5"/>
    <mergeCell ref="I10:J11"/>
    <mergeCell ref="A12:C12"/>
    <mergeCell ref="A14:C15"/>
    <mergeCell ref="D17:E17"/>
    <mergeCell ref="I14:J14"/>
    <mergeCell ref="I16:J16"/>
    <mergeCell ref="F10:F11"/>
    <mergeCell ref="G10:H11"/>
    <mergeCell ref="D18:E18"/>
    <mergeCell ref="D14:E14"/>
    <mergeCell ref="D15:E15"/>
    <mergeCell ref="D16:E16"/>
    <mergeCell ref="D12:E12"/>
    <mergeCell ref="G18:H18"/>
    <mergeCell ref="G15:H15"/>
    <mergeCell ref="G16:H16"/>
    <mergeCell ref="G17:H17"/>
    <mergeCell ref="G12:H12"/>
    <mergeCell ref="G20:H20"/>
    <mergeCell ref="I18:J18"/>
    <mergeCell ref="G26:H26"/>
    <mergeCell ref="G27:H27"/>
    <mergeCell ref="G23:H23"/>
    <mergeCell ref="G24:H24"/>
    <mergeCell ref="G25:H25"/>
    <mergeCell ref="G22:H22"/>
    <mergeCell ref="G19:H19"/>
    <mergeCell ref="I15:J15"/>
    <mergeCell ref="I17:J17"/>
    <mergeCell ref="I28:J28"/>
    <mergeCell ref="I30:J30"/>
    <mergeCell ref="I24:J24"/>
    <mergeCell ref="I25:J25"/>
    <mergeCell ref="I29:J29"/>
    <mergeCell ref="I12:J12"/>
    <mergeCell ref="G14:H14"/>
    <mergeCell ref="A42:E42"/>
    <mergeCell ref="A41:E41"/>
    <mergeCell ref="G41:H41"/>
    <mergeCell ref="G42:H42"/>
    <mergeCell ref="A36:J38"/>
    <mergeCell ref="I20:J20"/>
    <mergeCell ref="I22:J22"/>
    <mergeCell ref="I23:J23"/>
    <mergeCell ref="I26:J26"/>
    <mergeCell ref="I27:J27"/>
    <mergeCell ref="G28:H28"/>
    <mergeCell ref="A33:C34"/>
    <mergeCell ref="G30:H30"/>
    <mergeCell ref="I33:J34"/>
    <mergeCell ref="I31:J31"/>
    <mergeCell ref="F33:F34"/>
    <mergeCell ref="G33:H34"/>
    <mergeCell ref="G31:H31"/>
    <mergeCell ref="G32:H32"/>
    <mergeCell ref="D33:E34"/>
    <mergeCell ref="G29:H29"/>
    <mergeCell ref="I32:J32"/>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K42"/>
  <sheetViews>
    <sheetView showGridLines="0" zoomScale="75" zoomScaleNormal="75" zoomScaleSheetLayoutView="75" zoomScalePageLayoutView="0" workbookViewId="0" topLeftCell="A1">
      <selection activeCell="K6" sqref="K6"/>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f>('A-8 Project Income - 1st Qtr '!B4:E5)</f>
        <v>0</v>
      </c>
      <c r="C4" s="89"/>
      <c r="D4" s="89"/>
      <c r="E4" s="89"/>
      <c r="F4" s="21"/>
      <c r="G4" s="89">
        <f>('A-8 Project Income - 1st Qtr '!G4:J5)</f>
        <v>0</v>
      </c>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t="e">
        <f>'A-8 Project Income - 3rd Qtr'!G33</f>
        <v>#VALUE!</v>
      </c>
      <c r="G12" s="76" t="e">
        <f>F12</f>
        <v>#VALUE!</v>
      </c>
      <c r="H12" s="77"/>
      <c r="I12" s="78"/>
      <c r="J12" s="79"/>
    </row>
    <row r="13" spans="1:10" ht="15.75" customHeight="1">
      <c r="A13" s="30"/>
      <c r="B13" s="30"/>
      <c r="C13" s="30"/>
      <c r="D13" s="28"/>
      <c r="E13" s="29"/>
      <c r="F13" s="32"/>
      <c r="G13" s="33"/>
      <c r="H13" s="33"/>
      <c r="I13" s="26"/>
      <c r="J13" s="26"/>
    </row>
    <row r="14" spans="1:10" ht="24" customHeight="1">
      <c r="A14" s="92" t="s">
        <v>16</v>
      </c>
      <c r="B14" s="92"/>
      <c r="C14" s="92"/>
      <c r="D14" s="93" t="s">
        <v>26</v>
      </c>
      <c r="E14" s="94"/>
      <c r="F14" s="11">
        <v>5000</v>
      </c>
      <c r="G14" s="80">
        <f aca="true" t="shared" si="0" ref="G14:G19">F14*0.75</f>
        <v>3750</v>
      </c>
      <c r="H14" s="81"/>
      <c r="I14" s="59"/>
      <c r="J14" s="59"/>
    </row>
    <row r="15" spans="1:10" ht="24" customHeight="1">
      <c r="A15" s="92"/>
      <c r="B15" s="92"/>
      <c r="C15" s="92"/>
      <c r="D15" s="93" t="s">
        <v>21</v>
      </c>
      <c r="E15" s="94"/>
      <c r="F15" s="11">
        <v>5000</v>
      </c>
      <c r="G15" s="80">
        <f t="shared" si="0"/>
        <v>3750</v>
      </c>
      <c r="H15" s="81"/>
      <c r="I15" s="59"/>
      <c r="J15" s="59"/>
    </row>
    <row r="16" spans="1:10" ht="24" customHeight="1">
      <c r="A16" s="7"/>
      <c r="B16" s="7"/>
      <c r="C16" s="7"/>
      <c r="D16" s="93" t="s">
        <v>22</v>
      </c>
      <c r="E16" s="94"/>
      <c r="F16" s="11">
        <v>5000</v>
      </c>
      <c r="G16" s="80">
        <f t="shared" si="0"/>
        <v>3750</v>
      </c>
      <c r="H16" s="81"/>
      <c r="I16" s="59"/>
      <c r="J16" s="59"/>
    </row>
    <row r="17" spans="1:10" ht="24" customHeight="1">
      <c r="A17" s="7"/>
      <c r="B17" s="7"/>
      <c r="C17" s="7"/>
      <c r="D17" s="93" t="s">
        <v>23</v>
      </c>
      <c r="E17" s="94"/>
      <c r="F17" s="11">
        <v>5000</v>
      </c>
      <c r="G17" s="80">
        <f t="shared" si="0"/>
        <v>3750</v>
      </c>
      <c r="H17" s="81"/>
      <c r="I17" s="59"/>
      <c r="J17" s="59"/>
    </row>
    <row r="18" spans="1:10" ht="24" customHeight="1">
      <c r="A18" s="7"/>
      <c r="B18" s="7"/>
      <c r="C18" s="7"/>
      <c r="D18" s="93" t="s">
        <v>27</v>
      </c>
      <c r="E18" s="94"/>
      <c r="F18" s="11">
        <v>5000</v>
      </c>
      <c r="G18" s="80">
        <f t="shared" si="0"/>
        <v>3750</v>
      </c>
      <c r="H18" s="81"/>
      <c r="I18" s="59"/>
      <c r="J18" s="59"/>
    </row>
    <row r="19" spans="1:10" ht="24" customHeight="1">
      <c r="A19" s="7"/>
      <c r="B19" s="7"/>
      <c r="C19" s="7"/>
      <c r="D19" s="34" t="s">
        <v>31</v>
      </c>
      <c r="E19" s="35"/>
      <c r="F19" s="11">
        <v>5000</v>
      </c>
      <c r="G19" s="80">
        <f t="shared" si="0"/>
        <v>3750</v>
      </c>
      <c r="H19" s="81"/>
      <c r="I19" s="36"/>
      <c r="J19" s="37"/>
    </row>
    <row r="20" spans="1:10" ht="24" customHeight="1">
      <c r="A20" s="7"/>
      <c r="B20" s="7"/>
      <c r="C20" s="39" t="s">
        <v>32</v>
      </c>
      <c r="E20" s="7"/>
      <c r="F20" s="14">
        <f>SUM(F14:F19)</f>
        <v>30000</v>
      </c>
      <c r="G20" s="75">
        <f>SUM(G14:H19)</f>
        <v>22500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v>1000</v>
      </c>
      <c r="H22" s="70"/>
      <c r="I22" s="82"/>
      <c r="J22" s="82"/>
    </row>
    <row r="23" spans="1:10" ht="24" customHeight="1">
      <c r="A23" s="7"/>
      <c r="B23" s="7"/>
      <c r="C23" s="7"/>
      <c r="D23" s="7" t="s">
        <v>4</v>
      </c>
      <c r="E23" s="7"/>
      <c r="F23" s="9" t="s">
        <v>10</v>
      </c>
      <c r="G23" s="70">
        <v>1000</v>
      </c>
      <c r="H23" s="70"/>
      <c r="I23" s="59"/>
      <c r="J23" s="59"/>
    </row>
    <row r="24" spans="1:10" ht="24" customHeight="1">
      <c r="A24" s="7"/>
      <c r="B24" s="7"/>
      <c r="C24" s="7"/>
      <c r="D24" s="7" t="s">
        <v>5</v>
      </c>
      <c r="E24" s="7"/>
      <c r="F24" s="9" t="s">
        <v>10</v>
      </c>
      <c r="G24" s="70">
        <v>1000</v>
      </c>
      <c r="H24" s="70"/>
      <c r="I24" s="59"/>
      <c r="J24" s="59"/>
    </row>
    <row r="25" spans="1:10" ht="24" customHeight="1">
      <c r="A25" s="7"/>
      <c r="B25" s="7"/>
      <c r="C25" s="7"/>
      <c r="D25" s="7" t="s">
        <v>6</v>
      </c>
      <c r="E25" s="7"/>
      <c r="F25" s="9" t="s">
        <v>10</v>
      </c>
      <c r="G25" s="70">
        <v>1000</v>
      </c>
      <c r="H25" s="70"/>
      <c r="I25" s="59"/>
      <c r="J25" s="59"/>
    </row>
    <row r="26" spans="1:10" ht="24" customHeight="1">
      <c r="A26" s="7"/>
      <c r="B26" s="7"/>
      <c r="C26" s="7"/>
      <c r="D26" s="7" t="s">
        <v>33</v>
      </c>
      <c r="E26" s="7"/>
      <c r="F26" s="9" t="s">
        <v>10</v>
      </c>
      <c r="G26" s="70">
        <v>1000</v>
      </c>
      <c r="H26" s="70"/>
      <c r="I26" s="59"/>
      <c r="J26" s="59"/>
    </row>
    <row r="27" spans="1:10" ht="24" customHeight="1">
      <c r="A27" s="7"/>
      <c r="B27" s="7"/>
      <c r="C27" s="7"/>
      <c r="D27" s="7" t="s">
        <v>34</v>
      </c>
      <c r="E27" s="7"/>
      <c r="F27" s="9" t="s">
        <v>10</v>
      </c>
      <c r="G27" s="70">
        <v>1000</v>
      </c>
      <c r="H27" s="70"/>
      <c r="I27" s="59"/>
      <c r="J27" s="59"/>
    </row>
    <row r="28" spans="1:10" ht="24" customHeight="1">
      <c r="A28" s="7"/>
      <c r="B28" s="7"/>
      <c r="C28" s="7"/>
      <c r="D28" s="7" t="s">
        <v>36</v>
      </c>
      <c r="E28" s="7"/>
      <c r="F28" s="9" t="s">
        <v>10</v>
      </c>
      <c r="G28" s="70">
        <v>1000</v>
      </c>
      <c r="H28" s="70"/>
      <c r="I28" s="59"/>
      <c r="J28" s="59"/>
    </row>
    <row r="29" spans="1:10" ht="24" customHeight="1">
      <c r="A29" s="7"/>
      <c r="B29" s="7"/>
      <c r="C29" s="7"/>
      <c r="D29" s="7" t="s">
        <v>35</v>
      </c>
      <c r="E29" s="7"/>
      <c r="F29" s="9" t="s">
        <v>10</v>
      </c>
      <c r="G29" s="70">
        <v>1000</v>
      </c>
      <c r="H29" s="70"/>
      <c r="I29" s="59"/>
      <c r="J29" s="59"/>
    </row>
    <row r="30" spans="1:10" ht="24" customHeight="1">
      <c r="A30" s="7"/>
      <c r="B30" s="7"/>
      <c r="C30" s="7"/>
      <c r="D30" s="7" t="s">
        <v>37</v>
      </c>
      <c r="E30" s="40"/>
      <c r="F30" s="9" t="s">
        <v>10</v>
      </c>
      <c r="G30" s="70">
        <v>1000</v>
      </c>
      <c r="H30" s="70"/>
      <c r="I30" s="83"/>
      <c r="J30" s="84"/>
    </row>
    <row r="31" spans="1:10" ht="24" customHeight="1">
      <c r="A31" s="7"/>
      <c r="B31" s="7"/>
      <c r="C31" s="7"/>
      <c r="D31" s="7" t="s">
        <v>7</v>
      </c>
      <c r="E31" s="7"/>
      <c r="F31" s="9" t="s">
        <v>10</v>
      </c>
      <c r="G31" s="70">
        <v>1000</v>
      </c>
      <c r="H31" s="70"/>
      <c r="I31" s="59"/>
      <c r="J31" s="59"/>
    </row>
    <row r="32" spans="1:10" ht="24" customHeight="1">
      <c r="A32" s="7"/>
      <c r="B32" s="7"/>
      <c r="C32" s="38" t="s">
        <v>8</v>
      </c>
      <c r="F32" s="10" t="s">
        <v>10</v>
      </c>
      <c r="G32" s="60">
        <f>SUM(G22:H31)</f>
        <v>10000</v>
      </c>
      <c r="H32" s="60"/>
      <c r="I32" s="82"/>
      <c r="J32" s="82"/>
    </row>
    <row r="33" spans="1:10" ht="24" customHeight="1">
      <c r="A33" s="67" t="s">
        <v>25</v>
      </c>
      <c r="B33" s="67"/>
      <c r="C33" s="67"/>
      <c r="D33" s="61" t="s">
        <v>9</v>
      </c>
      <c r="E33" s="62"/>
      <c r="F33" s="57" t="s">
        <v>10</v>
      </c>
      <c r="G33" s="85" t="e">
        <f>G12+G20-G32</f>
        <v>#VALUE!</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selectLockedCells="1"/>
  <mergeCells count="64">
    <mergeCell ref="A33:C34"/>
    <mergeCell ref="G30:H30"/>
    <mergeCell ref="I33:J34"/>
    <mergeCell ref="I31:J31"/>
    <mergeCell ref="F33:F34"/>
    <mergeCell ref="G33:H34"/>
    <mergeCell ref="I30:J30"/>
    <mergeCell ref="G31:H31"/>
    <mergeCell ref="D33:E34"/>
    <mergeCell ref="I29:J29"/>
    <mergeCell ref="G29:H29"/>
    <mergeCell ref="I32:J32"/>
    <mergeCell ref="I26:J26"/>
    <mergeCell ref="I25:J25"/>
    <mergeCell ref="I27:J27"/>
    <mergeCell ref="I28:J28"/>
    <mergeCell ref="G27:H27"/>
    <mergeCell ref="A42:E42"/>
    <mergeCell ref="A41:E41"/>
    <mergeCell ref="G41:H41"/>
    <mergeCell ref="G42:H42"/>
    <mergeCell ref="A36:J38"/>
    <mergeCell ref="I20:J20"/>
    <mergeCell ref="I22:J22"/>
    <mergeCell ref="I23:J23"/>
    <mergeCell ref="I24:J24"/>
    <mergeCell ref="G32:H32"/>
    <mergeCell ref="I18:J18"/>
    <mergeCell ref="G26:H26"/>
    <mergeCell ref="G22:H22"/>
    <mergeCell ref="G19:H19"/>
    <mergeCell ref="I14:J14"/>
    <mergeCell ref="I16:J16"/>
    <mergeCell ref="I15:J15"/>
    <mergeCell ref="I17:J17"/>
    <mergeCell ref="G14:H14"/>
    <mergeCell ref="G23:H23"/>
    <mergeCell ref="G24:H24"/>
    <mergeCell ref="G28:H28"/>
    <mergeCell ref="G25:H25"/>
    <mergeCell ref="G18:H18"/>
    <mergeCell ref="G20:H20"/>
    <mergeCell ref="A12:C12"/>
    <mergeCell ref="A14:C15"/>
    <mergeCell ref="D17:E17"/>
    <mergeCell ref="D18:E18"/>
    <mergeCell ref="D14:E14"/>
    <mergeCell ref="D15:E15"/>
    <mergeCell ref="D16:E16"/>
    <mergeCell ref="G16:H16"/>
    <mergeCell ref="G17:H17"/>
    <mergeCell ref="G12:H12"/>
    <mergeCell ref="I10:J11"/>
    <mergeCell ref="F10:F11"/>
    <mergeCell ref="D12:E12"/>
    <mergeCell ref="G10:H11"/>
    <mergeCell ref="G15:H15"/>
    <mergeCell ref="I12:J12"/>
    <mergeCell ref="A1:J1"/>
    <mergeCell ref="A6:J6"/>
    <mergeCell ref="A8:J8"/>
    <mergeCell ref="B4:E5"/>
    <mergeCell ref="A3:J3"/>
    <mergeCell ref="G4:J5"/>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K42"/>
  <sheetViews>
    <sheetView showGridLines="0" zoomScale="75" zoomScaleNormal="75" zoomScaleSheetLayoutView="75" zoomScalePageLayoutView="0" workbookViewId="0" topLeftCell="A1">
      <selection activeCell="L10" sqref="L10:L11"/>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f>('A-8 Project Income - 1st Qtr '!B4:E5)</f>
        <v>0</v>
      </c>
      <c r="C4" s="89"/>
      <c r="D4" s="89"/>
      <c r="E4" s="89"/>
      <c r="F4" s="21"/>
      <c r="G4" s="89">
        <f>('A-8 Project Income - 1st Qtr '!G4:J5)</f>
        <v>0</v>
      </c>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t="e">
        <f>'A-8 Project Income - 4th Qtr'!G33</f>
        <v>#VALUE!</v>
      </c>
      <c r="G12" s="76" t="e">
        <f>F12</f>
        <v>#VALUE!</v>
      </c>
      <c r="H12" s="77"/>
      <c r="I12" s="78"/>
      <c r="J12" s="79"/>
    </row>
    <row r="13" spans="1:10" ht="15.75" customHeight="1">
      <c r="A13" s="30"/>
      <c r="B13" s="30"/>
      <c r="C13" s="30"/>
      <c r="D13" s="28"/>
      <c r="E13" s="29"/>
      <c r="F13" s="32"/>
      <c r="G13" s="33"/>
      <c r="H13" s="33"/>
      <c r="I13" s="26"/>
      <c r="J13" s="26"/>
    </row>
    <row r="14" spans="1:10" ht="24" customHeight="1">
      <c r="A14" s="92" t="s">
        <v>16</v>
      </c>
      <c r="B14" s="92"/>
      <c r="C14" s="92"/>
      <c r="D14" s="93" t="s">
        <v>26</v>
      </c>
      <c r="E14" s="94"/>
      <c r="F14" s="11">
        <v>0</v>
      </c>
      <c r="G14" s="80">
        <f aca="true" t="shared" si="0" ref="G14:G19">F14*0.75</f>
        <v>0</v>
      </c>
      <c r="H14" s="81"/>
      <c r="I14" s="59"/>
      <c r="J14" s="59"/>
    </row>
    <row r="15" spans="1:10" ht="24" customHeight="1">
      <c r="A15" s="92"/>
      <c r="B15" s="92"/>
      <c r="C15" s="92"/>
      <c r="D15" s="93" t="s">
        <v>21</v>
      </c>
      <c r="E15" s="94"/>
      <c r="F15" s="11">
        <v>0</v>
      </c>
      <c r="G15" s="80">
        <f t="shared" si="0"/>
        <v>0</v>
      </c>
      <c r="H15" s="81"/>
      <c r="I15" s="59"/>
      <c r="J15" s="59"/>
    </row>
    <row r="16" spans="1:10" ht="24" customHeight="1">
      <c r="A16" s="7"/>
      <c r="B16" s="7"/>
      <c r="C16" s="7"/>
      <c r="D16" s="93" t="s">
        <v>22</v>
      </c>
      <c r="E16" s="94"/>
      <c r="F16" s="11">
        <v>0</v>
      </c>
      <c r="G16" s="80">
        <f t="shared" si="0"/>
        <v>0</v>
      </c>
      <c r="H16" s="81"/>
      <c r="I16" s="59"/>
      <c r="J16" s="59"/>
    </row>
    <row r="17" spans="1:10" ht="24" customHeight="1">
      <c r="A17" s="7"/>
      <c r="B17" s="7"/>
      <c r="C17" s="7"/>
      <c r="D17" s="93" t="s">
        <v>23</v>
      </c>
      <c r="E17" s="94"/>
      <c r="F17" s="11">
        <v>0</v>
      </c>
      <c r="G17" s="80">
        <f t="shared" si="0"/>
        <v>0</v>
      </c>
      <c r="H17" s="81"/>
      <c r="I17" s="59"/>
      <c r="J17" s="59"/>
    </row>
    <row r="18" spans="1:10" ht="24" customHeight="1">
      <c r="A18" s="7"/>
      <c r="B18" s="7"/>
      <c r="C18" s="7"/>
      <c r="D18" s="93" t="s">
        <v>27</v>
      </c>
      <c r="E18" s="94"/>
      <c r="F18" s="11">
        <v>0</v>
      </c>
      <c r="G18" s="80">
        <f t="shared" si="0"/>
        <v>0</v>
      </c>
      <c r="H18" s="81"/>
      <c r="I18" s="59"/>
      <c r="J18" s="59"/>
    </row>
    <row r="19" spans="1:10" ht="24" customHeight="1">
      <c r="A19" s="7"/>
      <c r="B19" s="7"/>
      <c r="C19" s="7"/>
      <c r="D19" s="34" t="s">
        <v>31</v>
      </c>
      <c r="E19" s="35"/>
      <c r="F19" s="11">
        <v>0</v>
      </c>
      <c r="G19" s="80">
        <f t="shared" si="0"/>
        <v>0</v>
      </c>
      <c r="H19" s="81"/>
      <c r="I19" s="36"/>
      <c r="J19" s="37"/>
    </row>
    <row r="20" spans="1:10" ht="24" customHeight="1">
      <c r="A20" s="7"/>
      <c r="B20" s="7"/>
      <c r="C20" s="39" t="s">
        <v>32</v>
      </c>
      <c r="E20" s="7"/>
      <c r="F20" s="14">
        <f>SUM(F14:F19)</f>
        <v>0</v>
      </c>
      <c r="G20" s="75">
        <f>SUM(G14:H19)</f>
        <v>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c r="H22" s="70"/>
      <c r="I22" s="82"/>
      <c r="J22" s="82"/>
    </row>
    <row r="23" spans="1:10" ht="24" customHeight="1">
      <c r="A23" s="7"/>
      <c r="B23" s="7"/>
      <c r="C23" s="7"/>
      <c r="D23" s="7" t="s">
        <v>4</v>
      </c>
      <c r="E23" s="7"/>
      <c r="F23" s="9" t="s">
        <v>10</v>
      </c>
      <c r="G23" s="103"/>
      <c r="H23" s="103"/>
      <c r="I23" s="59"/>
      <c r="J23" s="59"/>
    </row>
    <row r="24" spans="1:10" ht="24" customHeight="1">
      <c r="A24" s="7"/>
      <c r="B24" s="7"/>
      <c r="C24" s="7"/>
      <c r="D24" s="7" t="s">
        <v>5</v>
      </c>
      <c r="E24" s="7"/>
      <c r="F24" s="9" t="s">
        <v>10</v>
      </c>
      <c r="G24" s="103"/>
      <c r="H24" s="103"/>
      <c r="I24" s="59"/>
      <c r="J24" s="59"/>
    </row>
    <row r="25" spans="1:10" ht="24" customHeight="1">
      <c r="A25" s="7"/>
      <c r="B25" s="7"/>
      <c r="C25" s="7"/>
      <c r="D25" s="7" t="s">
        <v>6</v>
      </c>
      <c r="E25" s="7"/>
      <c r="F25" s="9" t="s">
        <v>10</v>
      </c>
      <c r="G25" s="103"/>
      <c r="H25" s="103"/>
      <c r="I25" s="59"/>
      <c r="J25" s="59"/>
    </row>
    <row r="26" spans="1:10" ht="24" customHeight="1">
      <c r="A26" s="7"/>
      <c r="B26" s="7"/>
      <c r="C26" s="7"/>
      <c r="D26" s="7" t="s">
        <v>33</v>
      </c>
      <c r="E26" s="7"/>
      <c r="F26" s="9" t="s">
        <v>10</v>
      </c>
      <c r="G26" s="103"/>
      <c r="H26" s="103"/>
      <c r="I26" s="59"/>
      <c r="J26" s="59"/>
    </row>
    <row r="27" spans="1:10" ht="24" customHeight="1">
      <c r="A27" s="7"/>
      <c r="B27" s="7"/>
      <c r="C27" s="7"/>
      <c r="D27" s="7" t="s">
        <v>34</v>
      </c>
      <c r="E27" s="7"/>
      <c r="F27" s="9" t="s">
        <v>10</v>
      </c>
      <c r="G27" s="103"/>
      <c r="H27" s="103"/>
      <c r="I27" s="59"/>
      <c r="J27" s="59"/>
    </row>
    <row r="28" spans="1:10" ht="24" customHeight="1">
      <c r="A28" s="7"/>
      <c r="B28" s="7"/>
      <c r="C28" s="7"/>
      <c r="D28" s="7" t="s">
        <v>36</v>
      </c>
      <c r="E28" s="7"/>
      <c r="F28" s="9" t="s">
        <v>10</v>
      </c>
      <c r="G28" s="103"/>
      <c r="H28" s="103"/>
      <c r="I28" s="59"/>
      <c r="J28" s="59"/>
    </row>
    <row r="29" spans="1:10" ht="24" customHeight="1">
      <c r="A29" s="7"/>
      <c r="B29" s="7"/>
      <c r="C29" s="7"/>
      <c r="D29" s="7" t="s">
        <v>35</v>
      </c>
      <c r="E29" s="7"/>
      <c r="F29" s="9" t="s">
        <v>10</v>
      </c>
      <c r="G29" s="103"/>
      <c r="H29" s="103"/>
      <c r="I29" s="59"/>
      <c r="J29" s="59"/>
    </row>
    <row r="30" spans="1:10" ht="24" customHeight="1">
      <c r="A30" s="7"/>
      <c r="B30" s="7"/>
      <c r="C30" s="7"/>
      <c r="D30" s="7" t="s">
        <v>37</v>
      </c>
      <c r="E30" s="40"/>
      <c r="F30" s="9" t="s">
        <v>10</v>
      </c>
      <c r="G30" s="104"/>
      <c r="H30" s="105"/>
      <c r="I30" s="83"/>
      <c r="J30" s="84"/>
    </row>
    <row r="31" spans="1:10" ht="24" customHeight="1">
      <c r="A31" s="7"/>
      <c r="B31" s="7"/>
      <c r="C31" s="7"/>
      <c r="D31" s="7" t="s">
        <v>7</v>
      </c>
      <c r="E31" s="7"/>
      <c r="F31" s="9" t="s">
        <v>10</v>
      </c>
      <c r="G31" s="103"/>
      <c r="H31" s="103"/>
      <c r="I31" s="59"/>
      <c r="J31" s="59"/>
    </row>
    <row r="32" spans="1:10" ht="24" customHeight="1">
      <c r="A32" s="7"/>
      <c r="B32" s="7"/>
      <c r="C32" s="38" t="s">
        <v>8</v>
      </c>
      <c r="F32" s="10" t="s">
        <v>10</v>
      </c>
      <c r="G32" s="60">
        <f>SUM(G22:H31)</f>
        <v>0</v>
      </c>
      <c r="H32" s="60"/>
      <c r="I32" s="82"/>
      <c r="J32" s="82"/>
    </row>
    <row r="33" spans="1:10" ht="24" customHeight="1">
      <c r="A33" s="67" t="s">
        <v>25</v>
      </c>
      <c r="B33" s="67"/>
      <c r="C33" s="67"/>
      <c r="D33" s="61" t="s">
        <v>9</v>
      </c>
      <c r="E33" s="62"/>
      <c r="F33" s="57" t="s">
        <v>10</v>
      </c>
      <c r="G33" s="85" t="e">
        <f>G12+G20-G32</f>
        <v>#VALUE!</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selectLockedCells="1"/>
  <mergeCells count="64">
    <mergeCell ref="A1:J1"/>
    <mergeCell ref="A6:J6"/>
    <mergeCell ref="A8:J8"/>
    <mergeCell ref="B4:E5"/>
    <mergeCell ref="A3:J3"/>
    <mergeCell ref="G4:J5"/>
    <mergeCell ref="G17:H17"/>
    <mergeCell ref="G12:H12"/>
    <mergeCell ref="I10:J11"/>
    <mergeCell ref="I14:J14"/>
    <mergeCell ref="I16:J16"/>
    <mergeCell ref="I15:J15"/>
    <mergeCell ref="I17:J17"/>
    <mergeCell ref="I12:J12"/>
    <mergeCell ref="F10:F11"/>
    <mergeCell ref="D12:E12"/>
    <mergeCell ref="G10:H11"/>
    <mergeCell ref="G15:H15"/>
    <mergeCell ref="G14:H14"/>
    <mergeCell ref="G16:H16"/>
    <mergeCell ref="A12:C12"/>
    <mergeCell ref="A14:C15"/>
    <mergeCell ref="D17:E17"/>
    <mergeCell ref="D18:E18"/>
    <mergeCell ref="D14:E14"/>
    <mergeCell ref="D15:E15"/>
    <mergeCell ref="D16:E16"/>
    <mergeCell ref="I18:J18"/>
    <mergeCell ref="G26:H26"/>
    <mergeCell ref="G22:H22"/>
    <mergeCell ref="G19:H19"/>
    <mergeCell ref="I26:J26"/>
    <mergeCell ref="I25:J25"/>
    <mergeCell ref="G23:H23"/>
    <mergeCell ref="G24:H24"/>
    <mergeCell ref="G25:H25"/>
    <mergeCell ref="I22:J22"/>
    <mergeCell ref="A42:E42"/>
    <mergeCell ref="A41:E41"/>
    <mergeCell ref="G41:H41"/>
    <mergeCell ref="G42:H42"/>
    <mergeCell ref="G18:H18"/>
    <mergeCell ref="G20:H20"/>
    <mergeCell ref="G27:H27"/>
    <mergeCell ref="G28:H28"/>
    <mergeCell ref="A36:J38"/>
    <mergeCell ref="I20:J20"/>
    <mergeCell ref="I23:J23"/>
    <mergeCell ref="I24:J24"/>
    <mergeCell ref="G32:H32"/>
    <mergeCell ref="D33:E34"/>
    <mergeCell ref="I29:J29"/>
    <mergeCell ref="G29:H29"/>
    <mergeCell ref="I32:J32"/>
    <mergeCell ref="I27:J27"/>
    <mergeCell ref="I28:J28"/>
    <mergeCell ref="A33:C34"/>
    <mergeCell ref="G30:H30"/>
    <mergeCell ref="I33:J34"/>
    <mergeCell ref="I31:J31"/>
    <mergeCell ref="F33:F34"/>
    <mergeCell ref="G33:H34"/>
    <mergeCell ref="I30:J30"/>
    <mergeCell ref="G31:H31"/>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K42"/>
  <sheetViews>
    <sheetView showGridLines="0" zoomScale="75" zoomScaleNormal="75" zoomScaleSheetLayoutView="75" zoomScalePageLayoutView="0" workbookViewId="0" topLeftCell="A1">
      <selection activeCell="B4" sqref="B4:E5"/>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f>('A-8 Project Income - 1st Qtr '!B4:E5)</f>
        <v>0</v>
      </c>
      <c r="C4" s="89"/>
      <c r="D4" s="89"/>
      <c r="E4" s="89"/>
      <c r="F4" s="21"/>
      <c r="G4" s="89">
        <f>('A-8 Project Income - 1st Qtr '!G4:J5)</f>
        <v>0</v>
      </c>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t="e">
        <f>'A-8 Project Income - 5th Qtr'!G33</f>
        <v>#VALUE!</v>
      </c>
      <c r="G12" s="76" t="e">
        <f>F12</f>
        <v>#VALUE!</v>
      </c>
      <c r="H12" s="77"/>
      <c r="I12" s="78"/>
      <c r="J12" s="79"/>
    </row>
    <row r="13" spans="1:10" ht="15.75" customHeight="1">
      <c r="A13" s="30"/>
      <c r="B13" s="30"/>
      <c r="C13" s="30"/>
      <c r="D13" s="28"/>
      <c r="E13" s="29"/>
      <c r="F13" s="32"/>
      <c r="G13" s="33"/>
      <c r="H13" s="33"/>
      <c r="I13" s="26"/>
      <c r="J13" s="26"/>
    </row>
    <row r="14" spans="1:10" ht="24" customHeight="1">
      <c r="A14" s="92" t="s">
        <v>16</v>
      </c>
      <c r="B14" s="92"/>
      <c r="C14" s="92"/>
      <c r="D14" s="93" t="s">
        <v>26</v>
      </c>
      <c r="E14" s="94"/>
      <c r="F14" s="11">
        <v>0</v>
      </c>
      <c r="G14" s="80">
        <f aca="true" t="shared" si="0" ref="G14:G19">F14*0.75</f>
        <v>0</v>
      </c>
      <c r="H14" s="81"/>
      <c r="I14" s="59"/>
      <c r="J14" s="59"/>
    </row>
    <row r="15" spans="1:10" ht="24" customHeight="1">
      <c r="A15" s="92"/>
      <c r="B15" s="92"/>
      <c r="C15" s="92"/>
      <c r="D15" s="93" t="s">
        <v>21</v>
      </c>
      <c r="E15" s="94"/>
      <c r="F15" s="11">
        <v>0</v>
      </c>
      <c r="G15" s="80">
        <f t="shared" si="0"/>
        <v>0</v>
      </c>
      <c r="H15" s="81"/>
      <c r="I15" s="59"/>
      <c r="J15" s="59"/>
    </row>
    <row r="16" spans="1:10" ht="24" customHeight="1">
      <c r="A16" s="7"/>
      <c r="B16" s="7"/>
      <c r="C16" s="7"/>
      <c r="D16" s="93" t="s">
        <v>22</v>
      </c>
      <c r="E16" s="94"/>
      <c r="F16" s="11">
        <v>0</v>
      </c>
      <c r="G16" s="80">
        <f t="shared" si="0"/>
        <v>0</v>
      </c>
      <c r="H16" s="81"/>
      <c r="I16" s="59"/>
      <c r="J16" s="59"/>
    </row>
    <row r="17" spans="1:10" ht="24" customHeight="1">
      <c r="A17" s="7"/>
      <c r="B17" s="7"/>
      <c r="C17" s="7"/>
      <c r="D17" s="93" t="s">
        <v>23</v>
      </c>
      <c r="E17" s="94"/>
      <c r="F17" s="11">
        <v>0</v>
      </c>
      <c r="G17" s="80">
        <f t="shared" si="0"/>
        <v>0</v>
      </c>
      <c r="H17" s="81"/>
      <c r="I17" s="59"/>
      <c r="J17" s="59"/>
    </row>
    <row r="18" spans="1:10" ht="24" customHeight="1">
      <c r="A18" s="7"/>
      <c r="B18" s="7"/>
      <c r="C18" s="7"/>
      <c r="D18" s="93" t="s">
        <v>27</v>
      </c>
      <c r="E18" s="94"/>
      <c r="F18" s="11">
        <v>0</v>
      </c>
      <c r="G18" s="80">
        <f t="shared" si="0"/>
        <v>0</v>
      </c>
      <c r="H18" s="81"/>
      <c r="I18" s="59"/>
      <c r="J18" s="59"/>
    </row>
    <row r="19" spans="1:10" ht="24" customHeight="1">
      <c r="A19" s="7"/>
      <c r="B19" s="7"/>
      <c r="C19" s="7"/>
      <c r="D19" s="34" t="s">
        <v>31</v>
      </c>
      <c r="E19" s="35"/>
      <c r="F19" s="11">
        <v>0</v>
      </c>
      <c r="G19" s="80">
        <f t="shared" si="0"/>
        <v>0</v>
      </c>
      <c r="H19" s="81"/>
      <c r="I19" s="36"/>
      <c r="J19" s="37"/>
    </row>
    <row r="20" spans="1:10" ht="24" customHeight="1">
      <c r="A20" s="7"/>
      <c r="B20" s="7"/>
      <c r="C20" s="39" t="s">
        <v>32</v>
      </c>
      <c r="E20" s="7"/>
      <c r="F20" s="14">
        <f>SUM(F14:F19)</f>
        <v>0</v>
      </c>
      <c r="G20" s="75">
        <f>SUM(G14:H19)</f>
        <v>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c r="H22" s="70"/>
      <c r="I22" s="82"/>
      <c r="J22" s="82"/>
    </row>
    <row r="23" spans="1:10" ht="24" customHeight="1">
      <c r="A23" s="7"/>
      <c r="B23" s="7"/>
      <c r="C23" s="7"/>
      <c r="D23" s="7" t="s">
        <v>4</v>
      </c>
      <c r="E23" s="7"/>
      <c r="F23" s="9" t="s">
        <v>10</v>
      </c>
      <c r="G23" s="103"/>
      <c r="H23" s="103"/>
      <c r="I23" s="59"/>
      <c r="J23" s="59"/>
    </row>
    <row r="24" spans="1:10" ht="24" customHeight="1">
      <c r="A24" s="7"/>
      <c r="B24" s="7"/>
      <c r="C24" s="7"/>
      <c r="D24" s="7" t="s">
        <v>5</v>
      </c>
      <c r="E24" s="7"/>
      <c r="F24" s="9" t="s">
        <v>10</v>
      </c>
      <c r="G24" s="103"/>
      <c r="H24" s="103"/>
      <c r="I24" s="59"/>
      <c r="J24" s="59"/>
    </row>
    <row r="25" spans="1:10" ht="24" customHeight="1">
      <c r="A25" s="7"/>
      <c r="B25" s="7"/>
      <c r="C25" s="7"/>
      <c r="D25" s="7" t="s">
        <v>6</v>
      </c>
      <c r="E25" s="7"/>
      <c r="F25" s="9" t="s">
        <v>10</v>
      </c>
      <c r="G25" s="103"/>
      <c r="H25" s="103"/>
      <c r="I25" s="59"/>
      <c r="J25" s="59"/>
    </row>
    <row r="26" spans="1:10" ht="24" customHeight="1">
      <c r="A26" s="7"/>
      <c r="B26" s="7"/>
      <c r="C26" s="7"/>
      <c r="D26" s="7" t="s">
        <v>33</v>
      </c>
      <c r="E26" s="7"/>
      <c r="F26" s="9" t="s">
        <v>10</v>
      </c>
      <c r="G26" s="103"/>
      <c r="H26" s="103"/>
      <c r="I26" s="59"/>
      <c r="J26" s="59"/>
    </row>
    <row r="27" spans="1:10" ht="24" customHeight="1">
      <c r="A27" s="7"/>
      <c r="B27" s="7"/>
      <c r="C27" s="7"/>
      <c r="D27" s="7" t="s">
        <v>34</v>
      </c>
      <c r="E27" s="7"/>
      <c r="F27" s="9" t="s">
        <v>10</v>
      </c>
      <c r="G27" s="103"/>
      <c r="H27" s="103"/>
      <c r="I27" s="59"/>
      <c r="J27" s="59"/>
    </row>
    <row r="28" spans="1:10" ht="24" customHeight="1">
      <c r="A28" s="7"/>
      <c r="B28" s="7"/>
      <c r="C28" s="7"/>
      <c r="D28" s="7" t="s">
        <v>36</v>
      </c>
      <c r="E28" s="7"/>
      <c r="F28" s="9" t="s">
        <v>10</v>
      </c>
      <c r="G28" s="103"/>
      <c r="H28" s="103"/>
      <c r="I28" s="59"/>
      <c r="J28" s="59"/>
    </row>
    <row r="29" spans="1:10" ht="24" customHeight="1">
      <c r="A29" s="7"/>
      <c r="B29" s="7"/>
      <c r="C29" s="7"/>
      <c r="D29" s="7" t="s">
        <v>35</v>
      </c>
      <c r="E29" s="7"/>
      <c r="F29" s="9" t="s">
        <v>10</v>
      </c>
      <c r="G29" s="103"/>
      <c r="H29" s="103"/>
      <c r="I29" s="59"/>
      <c r="J29" s="59"/>
    </row>
    <row r="30" spans="1:10" ht="24" customHeight="1">
      <c r="A30" s="7"/>
      <c r="B30" s="7"/>
      <c r="C30" s="7"/>
      <c r="D30" s="7" t="s">
        <v>37</v>
      </c>
      <c r="E30" s="40"/>
      <c r="F30" s="9" t="s">
        <v>10</v>
      </c>
      <c r="G30" s="104"/>
      <c r="H30" s="105"/>
      <c r="I30" s="83"/>
      <c r="J30" s="84"/>
    </row>
    <row r="31" spans="1:10" ht="24" customHeight="1">
      <c r="A31" s="7"/>
      <c r="B31" s="7"/>
      <c r="C31" s="7"/>
      <c r="D31" s="7" t="s">
        <v>7</v>
      </c>
      <c r="E31" s="7"/>
      <c r="F31" s="9" t="s">
        <v>10</v>
      </c>
      <c r="G31" s="103"/>
      <c r="H31" s="103"/>
      <c r="I31" s="59"/>
      <c r="J31" s="59"/>
    </row>
    <row r="32" spans="1:10" ht="24" customHeight="1">
      <c r="A32" s="7"/>
      <c r="B32" s="7"/>
      <c r="C32" s="38" t="s">
        <v>8</v>
      </c>
      <c r="F32" s="10" t="s">
        <v>10</v>
      </c>
      <c r="G32" s="60">
        <f>SUM(G22:H31)</f>
        <v>0</v>
      </c>
      <c r="H32" s="60"/>
      <c r="I32" s="82"/>
      <c r="J32" s="82"/>
    </row>
    <row r="33" spans="1:10" ht="24" customHeight="1">
      <c r="A33" s="67" t="s">
        <v>25</v>
      </c>
      <c r="B33" s="67"/>
      <c r="C33" s="67"/>
      <c r="D33" s="61" t="s">
        <v>9</v>
      </c>
      <c r="E33" s="62"/>
      <c r="F33" s="57" t="s">
        <v>10</v>
      </c>
      <c r="G33" s="85" t="e">
        <f>G12+G20-G32</f>
        <v>#VALUE!</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password="83AF" sheet="1" objects="1" scenarios="1" selectLockedCells="1"/>
  <mergeCells count="64">
    <mergeCell ref="G30:H30"/>
    <mergeCell ref="I33:J34"/>
    <mergeCell ref="I31:J31"/>
    <mergeCell ref="F33:F34"/>
    <mergeCell ref="G33:H34"/>
    <mergeCell ref="I30:J30"/>
    <mergeCell ref="G31:H31"/>
    <mergeCell ref="A42:E42"/>
    <mergeCell ref="A41:E41"/>
    <mergeCell ref="G41:H41"/>
    <mergeCell ref="G42:H42"/>
    <mergeCell ref="A36:J38"/>
    <mergeCell ref="A33:C34"/>
    <mergeCell ref="D33:E34"/>
    <mergeCell ref="I23:J23"/>
    <mergeCell ref="I24:J24"/>
    <mergeCell ref="G32:H32"/>
    <mergeCell ref="G28:H28"/>
    <mergeCell ref="G25:H25"/>
    <mergeCell ref="I29:J29"/>
    <mergeCell ref="G29:H29"/>
    <mergeCell ref="I32:J32"/>
    <mergeCell ref="I27:J27"/>
    <mergeCell ref="I28:J28"/>
    <mergeCell ref="G18:H18"/>
    <mergeCell ref="G20:H20"/>
    <mergeCell ref="I18:J18"/>
    <mergeCell ref="G26:H26"/>
    <mergeCell ref="G22:H22"/>
    <mergeCell ref="G19:H19"/>
    <mergeCell ref="I26:J26"/>
    <mergeCell ref="I25:J25"/>
    <mergeCell ref="I20:J20"/>
    <mergeCell ref="I22:J22"/>
    <mergeCell ref="D17:E17"/>
    <mergeCell ref="D18:E18"/>
    <mergeCell ref="D14:E14"/>
    <mergeCell ref="D15:E15"/>
    <mergeCell ref="D16:E16"/>
    <mergeCell ref="G27:H27"/>
    <mergeCell ref="G23:H23"/>
    <mergeCell ref="G24:H24"/>
    <mergeCell ref="G16:H16"/>
    <mergeCell ref="G17:H17"/>
    <mergeCell ref="F10:F11"/>
    <mergeCell ref="D12:E12"/>
    <mergeCell ref="G10:H11"/>
    <mergeCell ref="G15:H15"/>
    <mergeCell ref="G14:H14"/>
    <mergeCell ref="A12:C12"/>
    <mergeCell ref="A14:C15"/>
    <mergeCell ref="G12:H12"/>
    <mergeCell ref="I10:J11"/>
    <mergeCell ref="I14:J14"/>
    <mergeCell ref="I16:J16"/>
    <mergeCell ref="I15:J15"/>
    <mergeCell ref="I17:J17"/>
    <mergeCell ref="I12:J12"/>
    <mergeCell ref="A1:J1"/>
    <mergeCell ref="A6:J6"/>
    <mergeCell ref="A8:J8"/>
    <mergeCell ref="B4:E5"/>
    <mergeCell ref="A3:J3"/>
    <mergeCell ref="G4:J5"/>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xl/worksheets/sheet8.xml><?xml version="1.0" encoding="utf-8"?>
<worksheet xmlns="http://schemas.openxmlformats.org/spreadsheetml/2006/main" xmlns:r="http://schemas.openxmlformats.org/officeDocument/2006/relationships">
  <sheetPr codeName="Sheet8"/>
  <dimension ref="A1:K42"/>
  <sheetViews>
    <sheetView showGridLines="0" zoomScale="75" zoomScaleNormal="75" zoomScaleSheetLayoutView="75" zoomScalePageLayoutView="0" workbookViewId="0" topLeftCell="A1">
      <selection activeCell="G22" sqref="G22:H22"/>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f>('A-8 Project Income - 1st Qtr '!B4:E5)</f>
        <v>0</v>
      </c>
      <c r="C4" s="89"/>
      <c r="D4" s="89"/>
      <c r="E4" s="89"/>
      <c r="F4" s="21"/>
      <c r="G4" s="89">
        <f>('A-8 Project Income - 1st Qtr '!G4:J5)</f>
        <v>0</v>
      </c>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t="e">
        <f>'A-8 Project Income - 6th Qtr'!G33</f>
        <v>#VALUE!</v>
      </c>
      <c r="G12" s="76" t="e">
        <f>F12</f>
        <v>#VALUE!</v>
      </c>
      <c r="H12" s="77"/>
      <c r="I12" s="78"/>
      <c r="J12" s="79"/>
    </row>
    <row r="13" spans="1:10" ht="15.75" customHeight="1">
      <c r="A13" s="30"/>
      <c r="B13" s="30"/>
      <c r="C13" s="30"/>
      <c r="D13" s="28"/>
      <c r="E13" s="29"/>
      <c r="F13" s="32"/>
      <c r="G13" s="33"/>
      <c r="H13" s="33"/>
      <c r="I13" s="26"/>
      <c r="J13" s="26"/>
    </row>
    <row r="14" spans="1:10" ht="24" customHeight="1">
      <c r="A14" s="92" t="s">
        <v>16</v>
      </c>
      <c r="B14" s="92"/>
      <c r="C14" s="92"/>
      <c r="D14" s="93" t="s">
        <v>26</v>
      </c>
      <c r="E14" s="94"/>
      <c r="F14" s="11">
        <v>0</v>
      </c>
      <c r="G14" s="80">
        <f aca="true" t="shared" si="0" ref="G14:G19">F14*0.75</f>
        <v>0</v>
      </c>
      <c r="H14" s="81"/>
      <c r="I14" s="59"/>
      <c r="J14" s="59"/>
    </row>
    <row r="15" spans="1:10" ht="24" customHeight="1">
      <c r="A15" s="92"/>
      <c r="B15" s="92"/>
      <c r="C15" s="92"/>
      <c r="D15" s="93" t="s">
        <v>21</v>
      </c>
      <c r="E15" s="94"/>
      <c r="F15" s="11">
        <v>0</v>
      </c>
      <c r="G15" s="80">
        <f t="shared" si="0"/>
        <v>0</v>
      </c>
      <c r="H15" s="81"/>
      <c r="I15" s="59"/>
      <c r="J15" s="59"/>
    </row>
    <row r="16" spans="1:10" ht="24" customHeight="1">
      <c r="A16" s="7"/>
      <c r="B16" s="7"/>
      <c r="C16" s="7"/>
      <c r="D16" s="93" t="s">
        <v>22</v>
      </c>
      <c r="E16" s="94"/>
      <c r="F16" s="11">
        <v>0</v>
      </c>
      <c r="G16" s="80">
        <f t="shared" si="0"/>
        <v>0</v>
      </c>
      <c r="H16" s="81"/>
      <c r="I16" s="59"/>
      <c r="J16" s="59"/>
    </row>
    <row r="17" spans="1:10" ht="24" customHeight="1">
      <c r="A17" s="7"/>
      <c r="B17" s="7"/>
      <c r="C17" s="7"/>
      <c r="D17" s="93" t="s">
        <v>23</v>
      </c>
      <c r="E17" s="94"/>
      <c r="F17" s="11">
        <v>0</v>
      </c>
      <c r="G17" s="80">
        <f t="shared" si="0"/>
        <v>0</v>
      </c>
      <c r="H17" s="81"/>
      <c r="I17" s="59"/>
      <c r="J17" s="59"/>
    </row>
    <row r="18" spans="1:10" ht="24" customHeight="1">
      <c r="A18" s="7"/>
      <c r="B18" s="7"/>
      <c r="C18" s="7"/>
      <c r="D18" s="93" t="s">
        <v>27</v>
      </c>
      <c r="E18" s="94"/>
      <c r="F18" s="11">
        <v>0</v>
      </c>
      <c r="G18" s="80">
        <f t="shared" si="0"/>
        <v>0</v>
      </c>
      <c r="H18" s="81"/>
      <c r="I18" s="59"/>
      <c r="J18" s="59"/>
    </row>
    <row r="19" spans="1:10" ht="24" customHeight="1">
      <c r="A19" s="7"/>
      <c r="B19" s="7"/>
      <c r="C19" s="7"/>
      <c r="D19" s="34" t="s">
        <v>31</v>
      </c>
      <c r="E19" s="35"/>
      <c r="F19" s="11">
        <v>0</v>
      </c>
      <c r="G19" s="80">
        <f t="shared" si="0"/>
        <v>0</v>
      </c>
      <c r="H19" s="81"/>
      <c r="I19" s="36"/>
      <c r="J19" s="37"/>
    </row>
    <row r="20" spans="1:10" ht="24" customHeight="1">
      <c r="A20" s="7"/>
      <c r="B20" s="7"/>
      <c r="C20" s="39" t="s">
        <v>32</v>
      </c>
      <c r="E20" s="7"/>
      <c r="F20" s="14">
        <f>SUM(F14:F19)</f>
        <v>0</v>
      </c>
      <c r="G20" s="75">
        <f>SUM(G14:H19)</f>
        <v>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c r="H22" s="70"/>
      <c r="I22" s="82"/>
      <c r="J22" s="82"/>
    </row>
    <row r="23" spans="1:10" ht="24" customHeight="1">
      <c r="A23" s="7"/>
      <c r="B23" s="7"/>
      <c r="C23" s="7"/>
      <c r="D23" s="7" t="s">
        <v>4</v>
      </c>
      <c r="E23" s="7"/>
      <c r="F23" s="9" t="s">
        <v>10</v>
      </c>
      <c r="G23" s="103"/>
      <c r="H23" s="103"/>
      <c r="I23" s="59"/>
      <c r="J23" s="59"/>
    </row>
    <row r="24" spans="1:10" ht="24" customHeight="1">
      <c r="A24" s="7"/>
      <c r="B24" s="7"/>
      <c r="C24" s="7"/>
      <c r="D24" s="7" t="s">
        <v>5</v>
      </c>
      <c r="E24" s="7"/>
      <c r="F24" s="9" t="s">
        <v>10</v>
      </c>
      <c r="G24" s="103"/>
      <c r="H24" s="103"/>
      <c r="I24" s="59"/>
      <c r="J24" s="59"/>
    </row>
    <row r="25" spans="1:10" ht="24" customHeight="1">
      <c r="A25" s="7"/>
      <c r="B25" s="7"/>
      <c r="C25" s="7"/>
      <c r="D25" s="7" t="s">
        <v>6</v>
      </c>
      <c r="E25" s="7"/>
      <c r="F25" s="9" t="s">
        <v>10</v>
      </c>
      <c r="G25" s="103"/>
      <c r="H25" s="103"/>
      <c r="I25" s="59"/>
      <c r="J25" s="59"/>
    </row>
    <row r="26" spans="1:10" ht="24" customHeight="1">
      <c r="A26" s="7"/>
      <c r="B26" s="7"/>
      <c r="C26" s="7"/>
      <c r="D26" s="7" t="s">
        <v>33</v>
      </c>
      <c r="E26" s="7"/>
      <c r="F26" s="9" t="s">
        <v>10</v>
      </c>
      <c r="G26" s="103"/>
      <c r="H26" s="103"/>
      <c r="I26" s="59"/>
      <c r="J26" s="59"/>
    </row>
    <row r="27" spans="1:10" ht="24" customHeight="1">
      <c r="A27" s="7"/>
      <c r="B27" s="7"/>
      <c r="C27" s="7"/>
      <c r="D27" s="7" t="s">
        <v>34</v>
      </c>
      <c r="E27" s="7"/>
      <c r="F27" s="9" t="s">
        <v>10</v>
      </c>
      <c r="G27" s="103"/>
      <c r="H27" s="103"/>
      <c r="I27" s="59"/>
      <c r="J27" s="59"/>
    </row>
    <row r="28" spans="1:10" ht="24" customHeight="1">
      <c r="A28" s="7"/>
      <c r="B28" s="7"/>
      <c r="C28" s="7"/>
      <c r="D28" s="7" t="s">
        <v>36</v>
      </c>
      <c r="E28" s="7"/>
      <c r="F28" s="9" t="s">
        <v>10</v>
      </c>
      <c r="G28" s="103"/>
      <c r="H28" s="103"/>
      <c r="I28" s="59"/>
      <c r="J28" s="59"/>
    </row>
    <row r="29" spans="1:10" ht="24" customHeight="1">
      <c r="A29" s="7"/>
      <c r="B29" s="7"/>
      <c r="C29" s="7"/>
      <c r="D29" s="7" t="s">
        <v>35</v>
      </c>
      <c r="E29" s="7"/>
      <c r="F29" s="9" t="s">
        <v>10</v>
      </c>
      <c r="G29" s="103"/>
      <c r="H29" s="103"/>
      <c r="I29" s="59"/>
      <c r="J29" s="59"/>
    </row>
    <row r="30" spans="1:10" ht="24" customHeight="1">
      <c r="A30" s="7"/>
      <c r="B30" s="7"/>
      <c r="C30" s="7"/>
      <c r="D30" s="7" t="s">
        <v>37</v>
      </c>
      <c r="E30" s="40"/>
      <c r="F30" s="9" t="s">
        <v>10</v>
      </c>
      <c r="G30" s="104"/>
      <c r="H30" s="105"/>
      <c r="I30" s="83"/>
      <c r="J30" s="84"/>
    </row>
    <row r="31" spans="1:10" ht="24" customHeight="1">
      <c r="A31" s="7"/>
      <c r="B31" s="7"/>
      <c r="C31" s="7"/>
      <c r="D31" s="7" t="s">
        <v>7</v>
      </c>
      <c r="E31" s="7"/>
      <c r="F31" s="9" t="s">
        <v>10</v>
      </c>
      <c r="G31" s="103"/>
      <c r="H31" s="103"/>
      <c r="I31" s="59"/>
      <c r="J31" s="59"/>
    </row>
    <row r="32" spans="1:10" ht="24" customHeight="1">
      <c r="A32" s="7"/>
      <c r="B32" s="7"/>
      <c r="C32" s="38" t="s">
        <v>8</v>
      </c>
      <c r="F32" s="10" t="s">
        <v>10</v>
      </c>
      <c r="G32" s="60">
        <f>SUM(G22:H31)</f>
        <v>0</v>
      </c>
      <c r="H32" s="60"/>
      <c r="I32" s="82"/>
      <c r="J32" s="82"/>
    </row>
    <row r="33" spans="1:10" ht="24" customHeight="1">
      <c r="A33" s="67" t="s">
        <v>25</v>
      </c>
      <c r="B33" s="67"/>
      <c r="C33" s="67"/>
      <c r="D33" s="61" t="s">
        <v>9</v>
      </c>
      <c r="E33" s="62"/>
      <c r="F33" s="57" t="s">
        <v>10</v>
      </c>
      <c r="G33" s="85" t="e">
        <f>G12+G20-G32</f>
        <v>#VALUE!</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password="83AF" sheet="1" objects="1" scenarios="1" selectLockedCells="1"/>
  <mergeCells count="64">
    <mergeCell ref="A1:J1"/>
    <mergeCell ref="A6:J6"/>
    <mergeCell ref="A8:J8"/>
    <mergeCell ref="B4:E5"/>
    <mergeCell ref="A3:J3"/>
    <mergeCell ref="G4:J5"/>
    <mergeCell ref="G17:H17"/>
    <mergeCell ref="G12:H12"/>
    <mergeCell ref="I10:J11"/>
    <mergeCell ref="I14:J14"/>
    <mergeCell ref="I16:J16"/>
    <mergeCell ref="I15:J15"/>
    <mergeCell ref="I17:J17"/>
    <mergeCell ref="I12:J12"/>
    <mergeCell ref="F10:F11"/>
    <mergeCell ref="D12:E12"/>
    <mergeCell ref="G10:H11"/>
    <mergeCell ref="G15:H15"/>
    <mergeCell ref="G14:H14"/>
    <mergeCell ref="G16:H16"/>
    <mergeCell ref="A12:C12"/>
    <mergeCell ref="A14:C15"/>
    <mergeCell ref="D17:E17"/>
    <mergeCell ref="D18:E18"/>
    <mergeCell ref="D14:E14"/>
    <mergeCell ref="D15:E15"/>
    <mergeCell ref="D16:E16"/>
    <mergeCell ref="I18:J18"/>
    <mergeCell ref="G26:H26"/>
    <mergeCell ref="G22:H22"/>
    <mergeCell ref="G19:H19"/>
    <mergeCell ref="I26:J26"/>
    <mergeCell ref="I25:J25"/>
    <mergeCell ref="G23:H23"/>
    <mergeCell ref="G24:H24"/>
    <mergeCell ref="G25:H25"/>
    <mergeCell ref="I22:J22"/>
    <mergeCell ref="A42:E42"/>
    <mergeCell ref="A41:E41"/>
    <mergeCell ref="G41:H41"/>
    <mergeCell ref="G42:H42"/>
    <mergeCell ref="G18:H18"/>
    <mergeCell ref="G20:H20"/>
    <mergeCell ref="G27:H27"/>
    <mergeCell ref="G28:H28"/>
    <mergeCell ref="A36:J38"/>
    <mergeCell ref="I20:J20"/>
    <mergeCell ref="I23:J23"/>
    <mergeCell ref="I24:J24"/>
    <mergeCell ref="G32:H32"/>
    <mergeCell ref="D33:E34"/>
    <mergeCell ref="I29:J29"/>
    <mergeCell ref="G29:H29"/>
    <mergeCell ref="I32:J32"/>
    <mergeCell ref="I27:J27"/>
    <mergeCell ref="I28:J28"/>
    <mergeCell ref="A33:C34"/>
    <mergeCell ref="G30:H30"/>
    <mergeCell ref="I33:J34"/>
    <mergeCell ref="I31:J31"/>
    <mergeCell ref="F33:F34"/>
    <mergeCell ref="G33:H34"/>
    <mergeCell ref="I30:J30"/>
    <mergeCell ref="G31:H31"/>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xl/worksheets/sheet9.xml><?xml version="1.0" encoding="utf-8"?>
<worksheet xmlns="http://schemas.openxmlformats.org/spreadsheetml/2006/main" xmlns:r="http://schemas.openxmlformats.org/officeDocument/2006/relationships">
  <sheetPr codeName="Sheet9"/>
  <dimension ref="A1:K42"/>
  <sheetViews>
    <sheetView showGridLines="0" tabSelected="1" zoomScale="75" zoomScaleNormal="75" zoomScaleSheetLayoutView="75" zoomScalePageLayoutView="0" workbookViewId="0" topLeftCell="A1">
      <selection activeCell="F14" sqref="F14"/>
    </sheetView>
  </sheetViews>
  <sheetFormatPr defaultColWidth="9.140625" defaultRowHeight="12.75"/>
  <cols>
    <col min="1" max="1" width="11.57421875" style="2" customWidth="1"/>
    <col min="2" max="2" width="11.7109375" style="2" customWidth="1"/>
    <col min="3" max="4" width="14.28125" style="2" customWidth="1"/>
    <col min="5" max="5" width="16.140625" style="2" customWidth="1"/>
    <col min="6" max="6" width="23.7109375" style="2" customWidth="1"/>
    <col min="7" max="7" width="12.421875" style="2" customWidth="1"/>
    <col min="8" max="8" width="9.8515625" style="2" customWidth="1"/>
    <col min="9" max="9" width="9.140625" style="2" customWidth="1"/>
    <col min="10" max="10" width="10.7109375" style="2" customWidth="1"/>
    <col min="11" max="16384" width="9.140625" style="2" customWidth="1"/>
  </cols>
  <sheetData>
    <row r="1" spans="1:11" ht="14.25">
      <c r="A1" s="97" t="s">
        <v>0</v>
      </c>
      <c r="B1" s="97"/>
      <c r="C1" s="97"/>
      <c r="D1" s="97"/>
      <c r="E1" s="97"/>
      <c r="F1" s="97"/>
      <c r="G1" s="97"/>
      <c r="H1" s="97"/>
      <c r="I1" s="97"/>
      <c r="J1" s="97"/>
      <c r="K1" s="17"/>
    </row>
    <row r="2" spans="1:11" ht="14.25" customHeight="1">
      <c r="A2" s="17"/>
      <c r="B2" s="17"/>
      <c r="C2" s="17"/>
      <c r="D2" s="17"/>
      <c r="E2" s="17"/>
      <c r="F2" s="17"/>
      <c r="G2" s="17"/>
      <c r="H2" s="17"/>
      <c r="I2" s="18"/>
      <c r="J2" s="18"/>
      <c r="K2" s="17"/>
    </row>
    <row r="3" spans="1:11" ht="18.75" customHeight="1">
      <c r="A3" s="100" t="s">
        <v>20</v>
      </c>
      <c r="B3" s="100"/>
      <c r="C3" s="100"/>
      <c r="D3" s="100"/>
      <c r="E3" s="100"/>
      <c r="F3" s="100"/>
      <c r="G3" s="100"/>
      <c r="H3" s="100"/>
      <c r="I3" s="100"/>
      <c r="J3" s="100"/>
      <c r="K3" s="19"/>
    </row>
    <row r="4" spans="1:11" ht="12" customHeight="1">
      <c r="A4" s="20"/>
      <c r="B4" s="89">
        <f>('A-8 Project Income - 1st Qtr '!B4:E5)</f>
        <v>0</v>
      </c>
      <c r="C4" s="89"/>
      <c r="D4" s="89"/>
      <c r="E4" s="89"/>
      <c r="F4" s="21"/>
      <c r="G4" s="89">
        <f>('A-8 Project Income - 1st Qtr '!G4:J5)</f>
        <v>0</v>
      </c>
      <c r="H4" s="89"/>
      <c r="I4" s="89"/>
      <c r="J4" s="89"/>
      <c r="K4" s="19"/>
    </row>
    <row r="5" spans="1:11" ht="21" customHeight="1">
      <c r="A5" s="22" t="s">
        <v>12</v>
      </c>
      <c r="B5" s="90"/>
      <c r="C5" s="90"/>
      <c r="D5" s="90"/>
      <c r="E5" s="90"/>
      <c r="F5" s="20" t="s">
        <v>1</v>
      </c>
      <c r="G5" s="90"/>
      <c r="H5" s="90"/>
      <c r="I5" s="90"/>
      <c r="J5" s="90"/>
      <c r="K5" s="19"/>
    </row>
    <row r="6" spans="1:11" ht="9.75" customHeight="1">
      <c r="A6" s="98"/>
      <c r="B6" s="98"/>
      <c r="C6" s="98"/>
      <c r="D6" s="98"/>
      <c r="E6" s="98"/>
      <c r="F6" s="98"/>
      <c r="G6" s="98"/>
      <c r="H6" s="98"/>
      <c r="I6" s="98"/>
      <c r="J6" s="98"/>
      <c r="K6" s="19"/>
    </row>
    <row r="7" spans="1:11" ht="10.5" customHeight="1">
      <c r="A7" s="23"/>
      <c r="B7" s="23"/>
      <c r="C7" s="23"/>
      <c r="D7" s="23"/>
      <c r="E7" s="23"/>
      <c r="F7" s="23"/>
      <c r="G7" s="23"/>
      <c r="H7" s="23"/>
      <c r="I7" s="23"/>
      <c r="J7" s="23"/>
      <c r="K7" s="19"/>
    </row>
    <row r="8" spans="1:11" ht="14.25">
      <c r="A8" s="99"/>
      <c r="B8" s="99"/>
      <c r="C8" s="99"/>
      <c r="D8" s="99"/>
      <c r="E8" s="99"/>
      <c r="F8" s="99"/>
      <c r="G8" s="99"/>
      <c r="H8" s="99"/>
      <c r="I8" s="99"/>
      <c r="J8" s="99"/>
      <c r="K8" s="19"/>
    </row>
    <row r="9" spans="1:10" ht="24.75" customHeight="1">
      <c r="A9" s="5"/>
      <c r="B9" s="5"/>
      <c r="C9" s="5"/>
      <c r="D9" s="5"/>
      <c r="E9" s="5"/>
      <c r="F9" s="12"/>
      <c r="G9" s="12"/>
      <c r="H9" s="12"/>
      <c r="I9" s="12"/>
      <c r="J9" s="12"/>
    </row>
    <row r="10" spans="1:10" ht="11.25" customHeight="1">
      <c r="A10" s="24"/>
      <c r="B10" s="24"/>
      <c r="C10" s="24"/>
      <c r="D10" s="24"/>
      <c r="E10" s="24"/>
      <c r="F10" s="96" t="s">
        <v>11</v>
      </c>
      <c r="G10" s="95" t="s">
        <v>14</v>
      </c>
      <c r="H10" s="95"/>
      <c r="I10" s="95" t="s">
        <v>15</v>
      </c>
      <c r="J10" s="95"/>
    </row>
    <row r="11" spans="1:10" ht="39" customHeight="1">
      <c r="A11" s="24"/>
      <c r="B11" s="24"/>
      <c r="C11" s="24"/>
      <c r="D11" s="24"/>
      <c r="E11" s="24"/>
      <c r="F11" s="96"/>
      <c r="G11" s="95"/>
      <c r="H11" s="95"/>
      <c r="I11" s="95"/>
      <c r="J11" s="95"/>
    </row>
    <row r="12" spans="1:10" ht="25.5" customHeight="1">
      <c r="A12" s="91" t="s">
        <v>17</v>
      </c>
      <c r="B12" s="91"/>
      <c r="C12" s="91"/>
      <c r="D12" s="61" t="s">
        <v>2</v>
      </c>
      <c r="E12" s="62"/>
      <c r="F12" s="27" t="e">
        <f>'A-8 Project Income - 7th Qtr'!G33</f>
        <v>#VALUE!</v>
      </c>
      <c r="G12" s="76" t="e">
        <f>F12</f>
        <v>#VALUE!</v>
      </c>
      <c r="H12" s="77"/>
      <c r="I12" s="78"/>
      <c r="J12" s="79"/>
    </row>
    <row r="13" spans="1:10" ht="15.75" customHeight="1">
      <c r="A13" s="30"/>
      <c r="B13" s="30"/>
      <c r="C13" s="30"/>
      <c r="D13" s="28"/>
      <c r="E13" s="29"/>
      <c r="F13" s="32"/>
      <c r="G13" s="33"/>
      <c r="H13" s="33"/>
      <c r="I13" s="26"/>
      <c r="J13" s="26"/>
    </row>
    <row r="14" spans="1:10" ht="24" customHeight="1">
      <c r="A14" s="92" t="s">
        <v>16</v>
      </c>
      <c r="B14" s="92"/>
      <c r="C14" s="92"/>
      <c r="D14" s="93" t="s">
        <v>26</v>
      </c>
      <c r="E14" s="94"/>
      <c r="F14" s="11">
        <v>0</v>
      </c>
      <c r="G14" s="80">
        <f aca="true" t="shared" si="0" ref="G14:G19">F14*0.75</f>
        <v>0</v>
      </c>
      <c r="H14" s="81"/>
      <c r="I14" s="59"/>
      <c r="J14" s="59"/>
    </row>
    <row r="15" spans="1:10" ht="24" customHeight="1">
      <c r="A15" s="92"/>
      <c r="B15" s="92"/>
      <c r="C15" s="92"/>
      <c r="D15" s="93" t="s">
        <v>21</v>
      </c>
      <c r="E15" s="94"/>
      <c r="F15" s="11">
        <v>0</v>
      </c>
      <c r="G15" s="80">
        <f t="shared" si="0"/>
        <v>0</v>
      </c>
      <c r="H15" s="81"/>
      <c r="I15" s="59"/>
      <c r="J15" s="59"/>
    </row>
    <row r="16" spans="1:10" ht="24" customHeight="1">
      <c r="A16" s="7"/>
      <c r="B16" s="7"/>
      <c r="C16" s="7"/>
      <c r="D16" s="93" t="s">
        <v>22</v>
      </c>
      <c r="E16" s="94"/>
      <c r="F16" s="11">
        <v>0</v>
      </c>
      <c r="G16" s="80">
        <f t="shared" si="0"/>
        <v>0</v>
      </c>
      <c r="H16" s="81"/>
      <c r="I16" s="59"/>
      <c r="J16" s="59"/>
    </row>
    <row r="17" spans="1:10" ht="24" customHeight="1">
      <c r="A17" s="7"/>
      <c r="B17" s="7"/>
      <c r="C17" s="7"/>
      <c r="D17" s="93" t="s">
        <v>23</v>
      </c>
      <c r="E17" s="94"/>
      <c r="F17" s="11">
        <v>0</v>
      </c>
      <c r="G17" s="80">
        <f t="shared" si="0"/>
        <v>0</v>
      </c>
      <c r="H17" s="81"/>
      <c r="I17" s="59"/>
      <c r="J17" s="59"/>
    </row>
    <row r="18" spans="1:10" ht="24" customHeight="1">
      <c r="A18" s="7"/>
      <c r="B18" s="7"/>
      <c r="C18" s="7"/>
      <c r="D18" s="93" t="s">
        <v>27</v>
      </c>
      <c r="E18" s="94"/>
      <c r="F18" s="11">
        <v>0</v>
      </c>
      <c r="G18" s="80">
        <f t="shared" si="0"/>
        <v>0</v>
      </c>
      <c r="H18" s="81"/>
      <c r="I18" s="59"/>
      <c r="J18" s="59"/>
    </row>
    <row r="19" spans="1:10" ht="24" customHeight="1">
      <c r="A19" s="7"/>
      <c r="B19" s="7"/>
      <c r="C19" s="7"/>
      <c r="D19" s="34" t="s">
        <v>31</v>
      </c>
      <c r="E19" s="35"/>
      <c r="F19" s="11">
        <v>0</v>
      </c>
      <c r="G19" s="80">
        <f t="shared" si="0"/>
        <v>0</v>
      </c>
      <c r="H19" s="81"/>
      <c r="I19" s="36"/>
      <c r="J19" s="37"/>
    </row>
    <row r="20" spans="1:10" ht="24" customHeight="1">
      <c r="A20" s="7"/>
      <c r="B20" s="7"/>
      <c r="C20" s="39" t="s">
        <v>32</v>
      </c>
      <c r="E20" s="7"/>
      <c r="F20" s="14">
        <f>SUM(F14:F19)</f>
        <v>0</v>
      </c>
      <c r="G20" s="75">
        <f>SUM(G14:H19)</f>
        <v>0</v>
      </c>
      <c r="H20" s="75"/>
      <c r="I20" s="68"/>
      <c r="J20" s="69"/>
    </row>
    <row r="21" spans="1:10" ht="15.75" customHeight="1">
      <c r="A21" s="7"/>
      <c r="B21" s="7"/>
      <c r="C21" s="7"/>
      <c r="D21" s="25"/>
      <c r="E21" s="7"/>
      <c r="F21" s="15"/>
      <c r="G21" s="16"/>
      <c r="H21" s="16"/>
      <c r="I21" s="26"/>
      <c r="J21" s="26"/>
    </row>
    <row r="22" spans="1:10" ht="24" customHeight="1">
      <c r="A22" s="25" t="s">
        <v>3</v>
      </c>
      <c r="B22" s="25"/>
      <c r="C22" s="7"/>
      <c r="D22" s="7" t="s">
        <v>24</v>
      </c>
      <c r="E22" s="7"/>
      <c r="F22" s="13"/>
      <c r="G22" s="70"/>
      <c r="H22" s="70"/>
      <c r="I22" s="82"/>
      <c r="J22" s="82"/>
    </row>
    <row r="23" spans="1:10" ht="24" customHeight="1">
      <c r="A23" s="7"/>
      <c r="B23" s="7"/>
      <c r="C23" s="7"/>
      <c r="D23" s="7" t="s">
        <v>4</v>
      </c>
      <c r="E23" s="7"/>
      <c r="F23" s="9" t="s">
        <v>10</v>
      </c>
      <c r="G23" s="103"/>
      <c r="H23" s="103"/>
      <c r="I23" s="59"/>
      <c r="J23" s="59"/>
    </row>
    <row r="24" spans="1:10" ht="24" customHeight="1">
      <c r="A24" s="7"/>
      <c r="B24" s="7"/>
      <c r="C24" s="7"/>
      <c r="D24" s="7" t="s">
        <v>5</v>
      </c>
      <c r="E24" s="7"/>
      <c r="F24" s="9" t="s">
        <v>10</v>
      </c>
      <c r="G24" s="103"/>
      <c r="H24" s="103"/>
      <c r="I24" s="59"/>
      <c r="J24" s="59"/>
    </row>
    <row r="25" spans="1:10" ht="24" customHeight="1">
      <c r="A25" s="7"/>
      <c r="B25" s="7"/>
      <c r="C25" s="7"/>
      <c r="D25" s="7" t="s">
        <v>6</v>
      </c>
      <c r="E25" s="7"/>
      <c r="F25" s="9" t="s">
        <v>10</v>
      </c>
      <c r="G25" s="103"/>
      <c r="H25" s="103"/>
      <c r="I25" s="59"/>
      <c r="J25" s="59"/>
    </row>
    <row r="26" spans="1:10" ht="24" customHeight="1">
      <c r="A26" s="7"/>
      <c r="B26" s="7"/>
      <c r="C26" s="7"/>
      <c r="D26" s="7" t="s">
        <v>33</v>
      </c>
      <c r="E26" s="7"/>
      <c r="F26" s="9" t="s">
        <v>10</v>
      </c>
      <c r="G26" s="103"/>
      <c r="H26" s="103"/>
      <c r="I26" s="59"/>
      <c r="J26" s="59"/>
    </row>
    <row r="27" spans="1:10" ht="24" customHeight="1">
      <c r="A27" s="7"/>
      <c r="B27" s="7"/>
      <c r="C27" s="7"/>
      <c r="D27" s="7" t="s">
        <v>34</v>
      </c>
      <c r="E27" s="7"/>
      <c r="F27" s="9" t="s">
        <v>10</v>
      </c>
      <c r="G27" s="103"/>
      <c r="H27" s="103"/>
      <c r="I27" s="59"/>
      <c r="J27" s="59"/>
    </row>
    <row r="28" spans="1:10" ht="24" customHeight="1">
      <c r="A28" s="7"/>
      <c r="B28" s="7"/>
      <c r="C28" s="7"/>
      <c r="D28" s="7" t="s">
        <v>36</v>
      </c>
      <c r="E28" s="7"/>
      <c r="F28" s="9" t="s">
        <v>10</v>
      </c>
      <c r="G28" s="103"/>
      <c r="H28" s="103"/>
      <c r="I28" s="59"/>
      <c r="J28" s="59"/>
    </row>
    <row r="29" spans="1:10" ht="24" customHeight="1">
      <c r="A29" s="7"/>
      <c r="B29" s="7"/>
      <c r="C29" s="7"/>
      <c r="D29" s="7" t="s">
        <v>35</v>
      </c>
      <c r="E29" s="7"/>
      <c r="F29" s="9" t="s">
        <v>10</v>
      </c>
      <c r="G29" s="103"/>
      <c r="H29" s="103"/>
      <c r="I29" s="59"/>
      <c r="J29" s="59"/>
    </row>
    <row r="30" spans="1:10" ht="24" customHeight="1">
      <c r="A30" s="7"/>
      <c r="B30" s="7"/>
      <c r="C30" s="7"/>
      <c r="D30" s="7" t="s">
        <v>37</v>
      </c>
      <c r="E30" s="40"/>
      <c r="F30" s="9" t="s">
        <v>10</v>
      </c>
      <c r="G30" s="104"/>
      <c r="H30" s="105"/>
      <c r="I30" s="83"/>
      <c r="J30" s="84"/>
    </row>
    <row r="31" spans="1:10" ht="24" customHeight="1">
      <c r="A31" s="7"/>
      <c r="B31" s="7"/>
      <c r="C31" s="7"/>
      <c r="D31" s="7" t="s">
        <v>7</v>
      </c>
      <c r="E31" s="7"/>
      <c r="F31" s="9" t="s">
        <v>10</v>
      </c>
      <c r="G31" s="103"/>
      <c r="H31" s="103"/>
      <c r="I31" s="59"/>
      <c r="J31" s="59"/>
    </row>
    <row r="32" spans="1:10" ht="24" customHeight="1">
      <c r="A32" s="7"/>
      <c r="B32" s="7"/>
      <c r="C32" s="38" t="s">
        <v>8</v>
      </c>
      <c r="F32" s="10" t="s">
        <v>10</v>
      </c>
      <c r="G32" s="60">
        <f>SUM(G22:H31)</f>
        <v>0</v>
      </c>
      <c r="H32" s="60"/>
      <c r="I32" s="82"/>
      <c r="J32" s="82"/>
    </row>
    <row r="33" spans="1:10" ht="24" customHeight="1">
      <c r="A33" s="67" t="s">
        <v>25</v>
      </c>
      <c r="B33" s="67"/>
      <c r="C33" s="67"/>
      <c r="D33" s="61" t="s">
        <v>9</v>
      </c>
      <c r="E33" s="62"/>
      <c r="F33" s="57" t="s">
        <v>10</v>
      </c>
      <c r="G33" s="85" t="e">
        <f>G12+G20-G32</f>
        <v>#VALUE!</v>
      </c>
      <c r="H33" s="86"/>
      <c r="I33" s="71"/>
      <c r="J33" s="72"/>
    </row>
    <row r="34" spans="1:10" ht="24" customHeight="1">
      <c r="A34" s="67"/>
      <c r="B34" s="67"/>
      <c r="C34" s="67"/>
      <c r="D34" s="61"/>
      <c r="E34" s="62"/>
      <c r="F34" s="58"/>
      <c r="G34" s="87"/>
      <c r="H34" s="88"/>
      <c r="I34" s="73"/>
      <c r="J34" s="74"/>
    </row>
    <row r="35" ht="18" customHeight="1"/>
    <row r="36" spans="1:10" ht="12.75" customHeight="1">
      <c r="A36" s="67" t="s">
        <v>29</v>
      </c>
      <c r="B36" s="67"/>
      <c r="C36" s="67"/>
      <c r="D36" s="67"/>
      <c r="E36" s="67"/>
      <c r="F36" s="67"/>
      <c r="G36" s="67"/>
      <c r="H36" s="67"/>
      <c r="I36" s="67"/>
      <c r="J36" s="67"/>
    </row>
    <row r="37" spans="1:10" ht="12.75" customHeight="1">
      <c r="A37" s="67"/>
      <c r="B37" s="67"/>
      <c r="C37" s="67"/>
      <c r="D37" s="67"/>
      <c r="E37" s="67"/>
      <c r="F37" s="67"/>
      <c r="G37" s="67"/>
      <c r="H37" s="67"/>
      <c r="I37" s="67"/>
      <c r="J37" s="67"/>
    </row>
    <row r="38" spans="1:10" ht="12.75">
      <c r="A38" s="67"/>
      <c r="B38" s="67"/>
      <c r="C38" s="67"/>
      <c r="D38" s="67"/>
      <c r="E38" s="67"/>
      <c r="F38" s="67"/>
      <c r="G38" s="67"/>
      <c r="H38" s="67"/>
      <c r="I38" s="67"/>
      <c r="J38" s="67"/>
    </row>
    <row r="39" ht="18" customHeight="1"/>
    <row r="40" ht="18" customHeight="1"/>
    <row r="41" spans="1:8" ht="18" customHeight="1">
      <c r="A41" s="64"/>
      <c r="B41" s="64"/>
      <c r="C41" s="64"/>
      <c r="D41" s="64"/>
      <c r="E41" s="64"/>
      <c r="G41" s="65"/>
      <c r="H41" s="65"/>
    </row>
    <row r="42" spans="1:8" ht="15">
      <c r="A42" s="63" t="s">
        <v>38</v>
      </c>
      <c r="B42" s="63"/>
      <c r="C42" s="63"/>
      <c r="D42" s="63"/>
      <c r="E42" s="63"/>
      <c r="F42" s="31"/>
      <c r="G42" s="66" t="s">
        <v>28</v>
      </c>
      <c r="H42" s="66"/>
    </row>
  </sheetData>
  <sheetProtection password="83AF" sheet="1" selectLockedCells="1"/>
  <mergeCells count="64">
    <mergeCell ref="G30:H30"/>
    <mergeCell ref="I33:J34"/>
    <mergeCell ref="I31:J31"/>
    <mergeCell ref="F33:F34"/>
    <mergeCell ref="G33:H34"/>
    <mergeCell ref="I30:J30"/>
    <mergeCell ref="G31:H31"/>
    <mergeCell ref="A42:E42"/>
    <mergeCell ref="A41:E41"/>
    <mergeCell ref="G41:H41"/>
    <mergeCell ref="G42:H42"/>
    <mergeCell ref="A36:J38"/>
    <mergeCell ref="A33:C34"/>
    <mergeCell ref="D33:E34"/>
    <mergeCell ref="I23:J23"/>
    <mergeCell ref="I24:J24"/>
    <mergeCell ref="G32:H32"/>
    <mergeCell ref="G28:H28"/>
    <mergeCell ref="G25:H25"/>
    <mergeCell ref="I29:J29"/>
    <mergeCell ref="G29:H29"/>
    <mergeCell ref="I32:J32"/>
    <mergeCell ref="I27:J27"/>
    <mergeCell ref="I28:J28"/>
    <mergeCell ref="G18:H18"/>
    <mergeCell ref="G20:H20"/>
    <mergeCell ref="I18:J18"/>
    <mergeCell ref="G26:H26"/>
    <mergeCell ref="G22:H22"/>
    <mergeCell ref="G19:H19"/>
    <mergeCell ref="I26:J26"/>
    <mergeCell ref="I25:J25"/>
    <mergeCell ref="I20:J20"/>
    <mergeCell ref="I22:J22"/>
    <mergeCell ref="D17:E17"/>
    <mergeCell ref="D18:E18"/>
    <mergeCell ref="D14:E14"/>
    <mergeCell ref="D15:E15"/>
    <mergeCell ref="D16:E16"/>
    <mergeCell ref="G27:H27"/>
    <mergeCell ref="G23:H23"/>
    <mergeCell ref="G24:H24"/>
    <mergeCell ref="G16:H16"/>
    <mergeCell ref="G17:H17"/>
    <mergeCell ref="F10:F11"/>
    <mergeCell ref="D12:E12"/>
    <mergeCell ref="G10:H11"/>
    <mergeCell ref="G15:H15"/>
    <mergeCell ref="G14:H14"/>
    <mergeCell ref="A12:C12"/>
    <mergeCell ref="A14:C15"/>
    <mergeCell ref="G12:H12"/>
    <mergeCell ref="I10:J11"/>
    <mergeCell ref="I14:J14"/>
    <mergeCell ref="I16:J16"/>
    <mergeCell ref="I15:J15"/>
    <mergeCell ref="I17:J17"/>
    <mergeCell ref="I12:J12"/>
    <mergeCell ref="A1:J1"/>
    <mergeCell ref="A6:J6"/>
    <mergeCell ref="A8:J8"/>
    <mergeCell ref="B4:E5"/>
    <mergeCell ref="A3:J3"/>
    <mergeCell ref="G4:J5"/>
  </mergeCells>
  <printOptions horizontalCentered="1"/>
  <pageMargins left="0.05" right="0.05" top="0.89" bottom="0" header="0.5" footer="0.2"/>
  <pageSetup horizontalDpi="600" verticalDpi="600" orientation="portrait" scale="74" r:id="rId2"/>
  <headerFooter alignWithMargins="0">
    <oddHeader>&amp;C&amp;"Arial,Bold"&amp;12QUARTERLY STATUS REPORT FOR PROJECT INCOME
FORM A-8</oddHeader>
    <oddFooter>&amp;R&amp;"Arial,Bold"&amp;9 &amp;D       A-8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Oklahoma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FrankR</dc:creator>
  <cp:keywords/>
  <dc:description/>
  <cp:lastModifiedBy>Russell, Laura</cp:lastModifiedBy>
  <cp:lastPrinted>2015-10-13T15:37:55Z</cp:lastPrinted>
  <dcterms:created xsi:type="dcterms:W3CDTF">2002-06-28T20:10:51Z</dcterms:created>
  <dcterms:modified xsi:type="dcterms:W3CDTF">2015-10-13T21:15:54Z</dcterms:modified>
  <cp:category/>
  <cp:version/>
  <cp:contentType/>
  <cp:contentStatus/>
</cp:coreProperties>
</file>